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25DC887B-28A2-472C-9813-899EC3879E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 EDUC MINOR" sheetId="1" r:id="rId1"/>
    <sheet name="CORE" sheetId="3" r:id="rId2"/>
    <sheet name="ESP" sheetId="2" r:id="rId3"/>
  </sheets>
  <definedNames>
    <definedName name="_xlnm.Print_Area" localSheetId="0">'SEC EDUC MINOR'!$A$1:$H$30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E24" i="1"/>
  <c r="H29" i="1" l="1"/>
  <c r="E29" i="1"/>
  <c r="H30" i="1" l="1"/>
  <c r="H25" i="1"/>
</calcChain>
</file>

<file path=xl/sharedStrings.xml><?xml version="1.0" encoding="utf-8"?>
<sst xmlns="http://schemas.openxmlformats.org/spreadsheetml/2006/main" count="174" uniqueCount="100">
  <si>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</si>
  <si>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</si>
  <si>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</si>
  <si>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</si>
  <si>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</si>
  <si>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</si>
  <si>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</si>
  <si>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</si>
  <si>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</si>
  <si>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</si>
  <si>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</si>
  <si>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</si>
  <si>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</si>
  <si>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</si>
  <si>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</si>
  <si>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</si>
  <si>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</si>
  <si>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</si>
  <si>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</si>
  <si>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</si>
  <si>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</si>
  <si>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</si>
  <si>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</si>
  <si>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</si>
  <si>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</si>
  <si>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</si>
  <si>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</si>
  <si>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</si>
  <si>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</si>
  <si>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</si>
  <si>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</si>
  <si>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</si>
  <si>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</si>
  <si>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</si>
  <si>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</si>
  <si>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</si>
  <si>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</si>
  <si>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</si>
  <si>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</si>
  <si>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</si>
  <si>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</si>
  <si>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</si>
  <si>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</si>
  <si>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</si>
  <si>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</si>
  <si>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</si>
  <si>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</si>
  <si>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</si>
  <si>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</si>
  <si>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Credits Earned</t>
  </si>
  <si>
    <t>GPA Points</t>
  </si>
  <si>
    <t>SECONDARY EDUCATION MINOR</t>
  </si>
  <si>
    <t>8 courses plus Student Teaching (44 credits)</t>
  </si>
  <si>
    <t>Professional Studies Requirements</t>
  </si>
  <si>
    <t>EDUC</t>
  </si>
  <si>
    <t>Student Teaching</t>
  </si>
  <si>
    <t>Student Teaching: EDUC 472 or 473</t>
  </si>
  <si>
    <t>Schooling in American Society</t>
  </si>
  <si>
    <t>Psychology Applied to Teaching and Learning</t>
  </si>
  <si>
    <t xml:space="preserve">Classroom Management </t>
  </si>
  <si>
    <t>Classroom Technology Integration</t>
  </si>
  <si>
    <t>Secondary Curriculum and Instruction</t>
  </si>
  <si>
    <t xml:space="preserve">Reading in the Content Area </t>
  </si>
  <si>
    <t>Internship in Education</t>
  </si>
  <si>
    <t>Additional methods course, specific to endorsement area: ART 340, EDUC 260, EDUC 306, EDUC 370, LANG 388, or MATH 397</t>
  </si>
  <si>
    <t>Additional courses taken in EDUC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</si>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</sst>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5" xfId="0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4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11" fillId="0" borderId="1" xfId="0" applyFont="1" applyBorder="1" applyAlignment="1">
      <alignment horizontal="right"/>
    </xf>
    <xf numFmtId="0" fontId="4" fillId="0" borderId="5" xfId="0" applyFont="1" applyBorder="1"/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wrapText="1" shrinkToFit="1"/>
    </xf>
    <xf numFmtId="0" fontId="4" fillId="0" borderId="9" xfId="0" applyFont="1" applyBorder="1" applyAlignment="1">
      <alignment horizont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0" fillId="0" borderId="0" xfId="0" applyFont="1"/>
    <xf numFmtId="0" fontId="14" fillId="0" borderId="0" xfId="0" applyFont="1" applyAlignment="1">
      <alignment horizontal="left"/>
    </xf>
    <xf numFmtId="0" fontId="21" fillId="0" borderId="0" xfId="0" applyFont="1"/>
    <xf numFmtId="0" fontId="13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10" xfId="0" applyFont="1" applyBorder="1" applyAlignment="1">
      <alignment horizontal="center"/>
    </xf>
    <xf numFmtId="0" fontId="5" fillId="0" borderId="4" xfId="0" applyFont="1" applyBorder="1"/>
    <xf numFmtId="0" fontId="4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10" xfId="0" applyFont="1" applyBorder="1"/>
    <xf numFmtId="0" fontId="22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32"/>
  <sheetViews>
    <sheetView tabSelected="1" zoomScaleNormal="100" workbookViewId="0">
      <selection activeCell="M13" sqref="M13"/>
    </sheetView>
  </sheetViews>
  <sheetFormatPr defaultRowHeight="14.4" x14ac:dyDescent="0.3"/>
  <cols>
    <col min="1" max="1" width="6.77734375" customWidth="1"/>
    <col min="2" max="2" width="7.44140625" customWidth="1"/>
    <col min="3" max="3" width="6.5546875" bestFit="1" customWidth="1"/>
    <col min="4" max="4" width="33.5546875" customWidth="1"/>
    <col min="5" max="7" width="9.77734375" customWidth="1"/>
    <col min="8" max="8" width="9.77734375" style="6" customWidth="1"/>
    <col min="9" max="9" width="4" style="6" customWidth="1"/>
    <col min="10" max="10" width="3" customWidth="1"/>
    <col min="11" max="11" width="2.77734375" customWidth="1"/>
    <col min="12" max="13" width="11.77734375" customWidth="1"/>
    <col min="14" max="14" width="3.77734375" customWidth="1"/>
    <col min="15" max="15" width="10" customWidth="1"/>
    <col min="16" max="16" width="11.21875" customWidth="1"/>
    <col min="17" max="17" width="3.77734375" style="6" customWidth="1"/>
  </cols>
  <sheetData>
    <row r="1" spans="1:29" ht="21" x14ac:dyDescent="0.4">
      <c r="A1" s="26" t="s">
        <v>46</v>
      </c>
    </row>
    <row r="2" spans="1:29" s="2" customFormat="1" ht="20.25" customHeight="1" x14ac:dyDescent="0.4">
      <c r="A2" s="26" t="s">
        <v>51</v>
      </c>
      <c r="B2" s="27"/>
      <c r="C2" s="27"/>
      <c r="D2" s="27"/>
      <c r="E2" s="27"/>
      <c r="F2" s="27"/>
      <c r="G2"/>
      <c r="H2" s="27"/>
      <c r="I2" s="1"/>
      <c r="J2" s="1"/>
      <c r="K2" s="1"/>
      <c r="L2" s="1"/>
      <c r="M2" s="1"/>
      <c r="N2" s="1"/>
      <c r="O2" s="1"/>
      <c r="P2" s="1"/>
      <c r="Q2" s="1"/>
    </row>
    <row r="3" spans="1:29" s="2" customFormat="1" ht="14.25" customHeight="1" x14ac:dyDescent="0.35">
      <c r="A3" s="28" t="s">
        <v>99</v>
      </c>
      <c r="B3" s="27"/>
      <c r="C3" s="27"/>
      <c r="D3" s="27"/>
      <c r="E3" s="27"/>
      <c r="F3" s="27"/>
      <c r="G3"/>
      <c r="H3" s="27"/>
      <c r="I3" s="1"/>
      <c r="J3" s="1"/>
      <c r="K3" s="1"/>
      <c r="L3" s="1"/>
      <c r="M3" s="1"/>
      <c r="N3" s="1"/>
      <c r="O3" s="1"/>
      <c r="P3" s="1"/>
      <c r="Q3" s="1"/>
    </row>
    <row r="4" spans="1:29" ht="14.25" customHeight="1" x14ac:dyDescent="0.35">
      <c r="B4" s="27"/>
      <c r="C4" s="27"/>
      <c r="D4" s="27"/>
      <c r="E4" s="27"/>
      <c r="F4" s="27"/>
      <c r="G4" s="27"/>
      <c r="H4" s="27"/>
      <c r="I4" s="3"/>
      <c r="J4" s="3"/>
      <c r="K4" s="3"/>
      <c r="L4" s="3"/>
      <c r="M4" s="3"/>
      <c r="N4" s="3"/>
      <c r="O4" s="3"/>
      <c r="P4" s="3"/>
      <c r="Q4" s="3"/>
    </row>
    <row r="5" spans="1:29" s="5" customFormat="1" ht="15" customHeight="1" x14ac:dyDescent="0.3">
      <c r="B5" s="32" t="s">
        <v>0</v>
      </c>
      <c r="C5" s="31"/>
      <c r="D5" s="30"/>
      <c r="E5" s="32" t="s">
        <v>1</v>
      </c>
      <c r="F5" s="59"/>
      <c r="G5" s="60"/>
      <c r="H5" s="30"/>
      <c r="K5" s="7"/>
    </row>
    <row r="6" spans="1:29" s="5" customFormat="1" ht="15" customHeight="1" x14ac:dyDescent="0.3">
      <c r="A6" s="29"/>
      <c r="B6" s="29"/>
      <c r="C6" s="33"/>
      <c r="D6" s="29"/>
      <c r="E6" s="33"/>
      <c r="F6" s="29"/>
      <c r="G6" s="29"/>
      <c r="H6" s="29"/>
      <c r="K6" s="7"/>
    </row>
    <row r="7" spans="1:29" s="5" customFormat="1" ht="15" customHeight="1" x14ac:dyDescent="0.3">
      <c r="B7" s="32" t="s">
        <v>48</v>
      </c>
      <c r="C7" s="30"/>
      <c r="D7" s="30"/>
      <c r="E7" s="32" t="s">
        <v>2</v>
      </c>
      <c r="F7" s="31"/>
      <c r="G7" s="30"/>
      <c r="H7" s="30"/>
      <c r="K7" s="7"/>
    </row>
    <row r="8" spans="1:29" x14ac:dyDescent="0.3">
      <c r="E8" s="34"/>
      <c r="H8"/>
      <c r="I8" s="7"/>
      <c r="J8" s="5"/>
      <c r="K8" s="5"/>
      <c r="L8" s="5"/>
      <c r="M8" s="5"/>
      <c r="N8" s="7"/>
      <c r="O8" s="5"/>
      <c r="P8" s="5"/>
      <c r="Q8" s="7"/>
      <c r="R8" s="5"/>
      <c r="S8" s="6"/>
    </row>
    <row r="9" spans="1:29" x14ac:dyDescent="0.3">
      <c r="A9" s="5" t="s">
        <v>52</v>
      </c>
      <c r="B9" s="5"/>
      <c r="C9" s="5"/>
      <c r="D9" s="5"/>
      <c r="E9" s="5"/>
      <c r="F9" s="5"/>
      <c r="G9" s="5"/>
      <c r="H9" s="7"/>
      <c r="I9" s="7"/>
      <c r="J9" s="5"/>
      <c r="K9" s="5"/>
      <c r="L9" s="5"/>
      <c r="M9" s="5"/>
      <c r="N9" s="5"/>
      <c r="O9" s="5"/>
      <c r="P9" s="5"/>
      <c r="Q9" s="7"/>
      <c r="R9" s="5"/>
      <c r="S9" s="13"/>
      <c r="AB9" s="6"/>
      <c r="AC9" s="6"/>
    </row>
    <row r="10" spans="1:29" ht="15" thickBot="1" x14ac:dyDescent="0.35">
      <c r="A10" s="35"/>
      <c r="B10" s="35"/>
      <c r="C10" s="35"/>
      <c r="D10" s="35"/>
      <c r="E10" s="35"/>
      <c r="F10" s="35"/>
      <c r="G10" s="35"/>
      <c r="H10" s="36"/>
      <c r="I10" s="7"/>
      <c r="J10" s="5"/>
      <c r="K10" s="5"/>
      <c r="L10" s="5"/>
      <c r="M10" s="5"/>
      <c r="N10" s="5"/>
      <c r="O10" s="5"/>
      <c r="P10" s="5"/>
      <c r="Q10" s="7"/>
      <c r="R10" s="5"/>
      <c r="AB10" s="6"/>
      <c r="AC10" s="6"/>
    </row>
    <row r="11" spans="1:29" s="67" customFormat="1" ht="34.5" customHeight="1" thickTop="1" x14ac:dyDescent="0.3">
      <c r="A11" s="62" t="s">
        <v>6</v>
      </c>
      <c r="B11" s="62" t="s">
        <v>3</v>
      </c>
      <c r="C11" s="62" t="s">
        <v>47</v>
      </c>
      <c r="D11" s="63" t="s">
        <v>5</v>
      </c>
      <c r="E11" s="64" t="s">
        <v>49</v>
      </c>
      <c r="F11" s="64" t="s">
        <v>7</v>
      </c>
      <c r="G11" s="64" t="s">
        <v>8</v>
      </c>
      <c r="H11" s="64" t="s">
        <v>50</v>
      </c>
      <c r="I11" s="65"/>
      <c r="J11" s="66"/>
      <c r="K11" s="66"/>
      <c r="L11" s="66"/>
      <c r="M11" s="66"/>
      <c r="N11" s="66"/>
      <c r="O11" s="66"/>
      <c r="P11" s="66"/>
      <c r="Q11" s="65"/>
      <c r="R11" s="66"/>
      <c r="AB11" s="68"/>
      <c r="AC11" s="68"/>
    </row>
    <row r="12" spans="1:29" ht="18" customHeight="1" x14ac:dyDescent="0.3">
      <c r="A12" s="61" t="s">
        <v>53</v>
      </c>
      <c r="B12" s="12"/>
      <c r="C12" s="15"/>
      <c r="D12" s="12"/>
      <c r="E12" s="15"/>
      <c r="F12" s="12"/>
      <c r="G12" s="12"/>
      <c r="H12" s="21"/>
      <c r="I12" s="7"/>
      <c r="J12" s="5"/>
      <c r="K12" s="5"/>
      <c r="L12" s="5"/>
      <c r="M12" s="5"/>
      <c r="N12" s="5"/>
      <c r="O12" s="5"/>
      <c r="P12" s="5"/>
      <c r="Q12" s="7"/>
      <c r="R12" s="5"/>
      <c r="AB12" s="6"/>
      <c r="AC12" s="6"/>
    </row>
    <row r="13" spans="1:29" ht="18" customHeight="1" x14ac:dyDescent="0.3">
      <c r="A13" s="10">
        <v>4</v>
      </c>
      <c r="B13" s="10" t="s">
        <v>54</v>
      </c>
      <c r="C13" s="10">
        <v>141</v>
      </c>
      <c r="D13" s="10" t="s">
        <v>57</v>
      </c>
      <c r="E13" s="10"/>
      <c r="F13" s="49"/>
      <c r="G13" s="9"/>
      <c r="H13" s="50"/>
      <c r="I13" s="7"/>
      <c r="J13" s="5"/>
      <c r="K13" s="5"/>
      <c r="M13" s="5"/>
      <c r="N13" s="7"/>
      <c r="O13" s="14"/>
      <c r="P13" s="5"/>
      <c r="Q13" s="7"/>
      <c r="R13" s="5"/>
    </row>
    <row r="14" spans="1:29" ht="18" customHeight="1" x14ac:dyDescent="0.3">
      <c r="A14" s="10">
        <v>4</v>
      </c>
      <c r="B14" s="10" t="s">
        <v>54</v>
      </c>
      <c r="C14" s="10">
        <v>307</v>
      </c>
      <c r="D14" s="10" t="s">
        <v>58</v>
      </c>
      <c r="E14" s="10"/>
      <c r="F14" s="49"/>
      <c r="G14" s="9"/>
      <c r="H14" s="9"/>
      <c r="I14" s="7"/>
      <c r="J14" s="5"/>
      <c r="K14" s="5"/>
      <c r="M14" s="5"/>
      <c r="N14" s="5"/>
      <c r="O14" s="5"/>
      <c r="P14" s="5"/>
      <c r="Q14" s="5"/>
      <c r="R14" s="5"/>
      <c r="T14" s="6"/>
    </row>
    <row r="15" spans="1:29" ht="18" customHeight="1" x14ac:dyDescent="0.3">
      <c r="A15" s="10">
        <v>4</v>
      </c>
      <c r="B15" s="10" t="s">
        <v>54</v>
      </c>
      <c r="C15" s="10">
        <v>343</v>
      </c>
      <c r="D15" s="69" t="s">
        <v>59</v>
      </c>
      <c r="E15" s="10"/>
      <c r="F15" s="9"/>
      <c r="G15" s="9"/>
      <c r="H15" s="9"/>
      <c r="I15" s="5"/>
      <c r="J15" s="5"/>
      <c r="K15" s="5"/>
      <c r="L15" s="5"/>
      <c r="M15" s="5"/>
      <c r="N15" s="5"/>
      <c r="O15" s="7"/>
      <c r="P15" s="5"/>
      <c r="Q15" s="7"/>
      <c r="R15" s="5"/>
      <c r="S15" s="6"/>
    </row>
    <row r="16" spans="1:29" ht="18" customHeight="1" x14ac:dyDescent="0.3">
      <c r="A16" s="10">
        <v>4</v>
      </c>
      <c r="B16" s="10" t="s">
        <v>54</v>
      </c>
      <c r="C16" s="10">
        <v>348</v>
      </c>
      <c r="D16" s="69" t="s">
        <v>60</v>
      </c>
      <c r="E16" s="10"/>
      <c r="F16" s="9"/>
      <c r="G16" s="9"/>
      <c r="H16" s="9"/>
      <c r="I16" s="7"/>
      <c r="J16" s="5"/>
      <c r="K16" s="5"/>
      <c r="L16" s="5"/>
      <c r="M16" s="5"/>
      <c r="N16" s="7"/>
      <c r="O16" s="5"/>
      <c r="P16" s="5"/>
      <c r="Q16" s="7"/>
      <c r="R16" s="7"/>
      <c r="S16" s="6"/>
      <c r="W16" s="6"/>
      <c r="AA16" s="6"/>
      <c r="AB16" s="6"/>
    </row>
    <row r="17" spans="1:28" ht="18" customHeight="1" x14ac:dyDescent="0.3">
      <c r="A17" s="10">
        <v>4</v>
      </c>
      <c r="B17" s="10" t="s">
        <v>54</v>
      </c>
      <c r="C17" s="23">
        <v>372</v>
      </c>
      <c r="D17" s="70" t="s">
        <v>61</v>
      </c>
      <c r="E17" s="23"/>
      <c r="F17" s="24"/>
      <c r="G17" s="25"/>
      <c r="H17" s="25"/>
      <c r="I17" s="5"/>
      <c r="J17" s="5"/>
      <c r="K17" s="5"/>
      <c r="L17" s="5"/>
      <c r="M17" s="5"/>
      <c r="N17" s="5"/>
      <c r="O17" s="5"/>
      <c r="P17" s="5"/>
      <c r="Q17" s="7"/>
      <c r="R17" s="5"/>
      <c r="AA17" s="6"/>
      <c r="AB17" s="6"/>
    </row>
    <row r="18" spans="1:28" ht="18" customHeight="1" x14ac:dyDescent="0.3">
      <c r="A18" s="10">
        <v>4</v>
      </c>
      <c r="B18" s="10" t="s">
        <v>54</v>
      </c>
      <c r="C18" s="10">
        <v>380</v>
      </c>
      <c r="D18" s="69" t="s">
        <v>62</v>
      </c>
      <c r="E18" s="10"/>
      <c r="F18" s="9"/>
      <c r="G18" s="9"/>
      <c r="H18" s="9"/>
      <c r="I18" s="7"/>
      <c r="J18" s="5"/>
      <c r="K18" s="5"/>
      <c r="L18" s="5"/>
      <c r="M18" s="5"/>
      <c r="N18" s="7"/>
      <c r="O18" s="5"/>
      <c r="P18" s="5"/>
      <c r="Q18" s="7"/>
      <c r="R18" s="7"/>
      <c r="S18" s="6"/>
      <c r="W18" s="6"/>
      <c r="AA18" s="6"/>
      <c r="AB18" s="6"/>
    </row>
    <row r="19" spans="1:28" ht="18" customHeight="1" x14ac:dyDescent="0.3">
      <c r="A19" s="10">
        <v>4</v>
      </c>
      <c r="B19" s="10" t="s">
        <v>54</v>
      </c>
      <c r="C19" s="23">
        <v>399</v>
      </c>
      <c r="D19" s="70" t="s">
        <v>63</v>
      </c>
      <c r="E19" s="23"/>
      <c r="F19" s="24"/>
      <c r="G19" s="25"/>
      <c r="H19" s="25"/>
      <c r="I19" s="5"/>
      <c r="J19" s="5"/>
      <c r="K19" s="5"/>
      <c r="L19" s="5"/>
      <c r="M19" s="5"/>
      <c r="N19" s="5"/>
      <c r="O19" s="5"/>
      <c r="P19" s="5"/>
      <c r="Q19" s="7"/>
      <c r="R19" s="5"/>
      <c r="AA19" s="6"/>
      <c r="AB19" s="6"/>
    </row>
    <row r="20" spans="1:28" x14ac:dyDescent="0.3">
      <c r="A20" s="61" t="s">
        <v>56</v>
      </c>
      <c r="B20" s="12"/>
      <c r="C20" s="15"/>
      <c r="D20" s="48"/>
      <c r="E20" s="15"/>
      <c r="F20" s="12"/>
      <c r="G20" s="12"/>
      <c r="H20" s="21"/>
      <c r="J20" s="6"/>
    </row>
    <row r="21" spans="1:28" ht="17.25" customHeight="1" x14ac:dyDescent="0.3">
      <c r="A21" s="10">
        <v>12</v>
      </c>
      <c r="B21" s="10" t="s">
        <v>54</v>
      </c>
      <c r="C21" s="10"/>
      <c r="D21" s="10" t="s">
        <v>55</v>
      </c>
      <c r="E21" s="10"/>
      <c r="F21" s="9"/>
      <c r="G21" s="9"/>
      <c r="H21" s="9"/>
      <c r="I21" s="7"/>
      <c r="J21" s="5"/>
      <c r="K21" s="5"/>
      <c r="L21" s="5"/>
      <c r="M21" s="5"/>
      <c r="N21" s="5"/>
      <c r="O21" s="5"/>
      <c r="P21" s="5"/>
      <c r="Q21" s="7"/>
      <c r="R21" s="5"/>
    </row>
    <row r="22" spans="1:28" x14ac:dyDescent="0.3">
      <c r="A22" s="61" t="s">
        <v>64</v>
      </c>
      <c r="B22" s="12"/>
      <c r="C22" s="15"/>
      <c r="D22" s="12"/>
      <c r="E22" s="15"/>
      <c r="F22" s="12"/>
      <c r="G22" s="12"/>
      <c r="H22" s="22"/>
      <c r="I22" s="7"/>
      <c r="J22" s="5"/>
      <c r="K22" s="5"/>
      <c r="L22" s="5"/>
      <c r="M22" s="5"/>
      <c r="N22" s="5"/>
      <c r="O22" s="5"/>
      <c r="P22" s="5"/>
      <c r="Q22" s="7"/>
      <c r="R22" s="5"/>
    </row>
    <row r="23" spans="1:28" ht="17.25" customHeight="1" x14ac:dyDescent="0.3">
      <c r="A23" s="8">
        <v>4</v>
      </c>
      <c r="B23" s="55"/>
      <c r="C23" s="8"/>
      <c r="D23" s="71"/>
      <c r="E23" s="8"/>
      <c r="F23" s="8"/>
      <c r="G23" s="8"/>
      <c r="H23" s="8"/>
      <c r="I23" s="18"/>
      <c r="J23" s="18"/>
      <c r="K23" s="18"/>
      <c r="L23" s="18"/>
      <c r="M23" s="18"/>
      <c r="N23" s="18"/>
      <c r="O23" s="18"/>
      <c r="P23" s="18"/>
      <c r="Q23" s="18"/>
    </row>
    <row r="24" spans="1:28" ht="17.25" customHeight="1" x14ac:dyDescent="0.3">
      <c r="A24" s="4"/>
      <c r="B24" s="4"/>
      <c r="C24" s="4"/>
      <c r="D24" s="4" t="s">
        <v>9</v>
      </c>
      <c r="E24" s="10">
        <f>SUM(E13:E19,E21,E23)</f>
        <v>0</v>
      </c>
      <c r="F24" s="4"/>
      <c r="G24" s="4" t="s">
        <v>10</v>
      </c>
      <c r="H24" s="10">
        <f>SUM(H13:H23)</f>
        <v>0</v>
      </c>
      <c r="J24" s="11"/>
      <c r="P24" s="6"/>
    </row>
    <row r="25" spans="1:28" ht="17.25" customHeight="1" x14ac:dyDescent="0.3">
      <c r="A25" s="4"/>
      <c r="B25" s="4"/>
      <c r="C25" s="4"/>
      <c r="D25" s="4"/>
      <c r="E25" s="4"/>
      <c r="F25" s="4"/>
      <c r="G25" s="4" t="s">
        <v>11</v>
      </c>
      <c r="H25" s="10" t="e">
        <f>H24/E24</f>
        <v>#DIV/0!</v>
      </c>
    </row>
    <row r="26" spans="1:28" x14ac:dyDescent="0.3">
      <c r="A26" s="7" t="s">
        <v>65</v>
      </c>
      <c r="B26" s="4"/>
      <c r="C26" s="4"/>
      <c r="D26" s="4"/>
      <c r="E26" s="4"/>
      <c r="F26" s="4"/>
      <c r="G26" s="4"/>
      <c r="H26" s="4"/>
      <c r="L26" s="11"/>
      <c r="Q26"/>
    </row>
    <row r="27" spans="1:28" x14ac:dyDescent="0.3">
      <c r="A27" s="16"/>
      <c r="B27" s="16"/>
      <c r="C27" s="20"/>
      <c r="D27" s="51"/>
      <c r="E27" s="16"/>
      <c r="F27" s="16"/>
      <c r="G27" s="16"/>
      <c r="H27" s="17"/>
    </row>
    <row r="28" spans="1:28" x14ac:dyDescent="0.3">
      <c r="A28" s="16"/>
      <c r="B28" s="16"/>
      <c r="C28" s="20"/>
      <c r="D28" s="51"/>
      <c r="E28" s="16"/>
      <c r="F28" s="16"/>
      <c r="G28" s="16"/>
      <c r="H28" s="17"/>
    </row>
    <row r="29" spans="1:28" x14ac:dyDescent="0.3">
      <c r="A29" s="19"/>
      <c r="D29" s="4" t="s">
        <v>9</v>
      </c>
      <c r="E29" s="10">
        <f>SUM(E27:E28)+E24</f>
        <v>0</v>
      </c>
      <c r="G29" s="4" t="s">
        <v>10</v>
      </c>
      <c r="H29" s="10">
        <f>SUM(H27:H28)+H24</f>
        <v>0</v>
      </c>
    </row>
    <row r="30" spans="1:28" x14ac:dyDescent="0.3">
      <c r="E30" s="11"/>
      <c r="G30" s="4" t="s">
        <v>11</v>
      </c>
      <c r="H30" s="10" t="e">
        <f>H29/E29</f>
        <v>#DIV/0!</v>
      </c>
    </row>
    <row r="31" spans="1:28" x14ac:dyDescent="0.3">
      <c r="A31" s="11"/>
    </row>
    <row r="32" spans="1:28" x14ac:dyDescent="0.3">
      <c r="A32" s="13"/>
    </row>
  </sheetData>
  <printOptions horizontalCentered="1"/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5F3BB-12CF-4DCB-BB43-6B69A60485D3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2" t="s">
        <v>12</v>
      </c>
      <c r="B1" s="56"/>
      <c r="D1" s="56"/>
      <c r="E1" s="57"/>
      <c r="F1" s="73"/>
    </row>
    <row r="3" spans="1:7" ht="18" x14ac:dyDescent="0.35">
      <c r="A3" s="74" t="s">
        <v>66</v>
      </c>
    </row>
    <row r="4" spans="1:7" x14ac:dyDescent="0.3">
      <c r="A4" t="s">
        <v>67</v>
      </c>
    </row>
    <row r="6" spans="1:7" s="76" customFormat="1" ht="15.6" x14ac:dyDescent="0.3">
      <c r="A6" s="86" t="s">
        <v>68</v>
      </c>
      <c r="B6" s="86"/>
      <c r="C6" s="75" t="s">
        <v>3</v>
      </c>
      <c r="D6" s="75" t="s">
        <v>4</v>
      </c>
      <c r="E6" s="75" t="s">
        <v>5</v>
      </c>
      <c r="F6" s="75" t="s">
        <v>7</v>
      </c>
      <c r="G6" s="75" t="s">
        <v>69</v>
      </c>
    </row>
    <row r="7" spans="1:7" ht="15.6" x14ac:dyDescent="0.3">
      <c r="A7" s="87" t="s">
        <v>70</v>
      </c>
      <c r="B7" s="88"/>
      <c r="C7" s="52" t="s">
        <v>71</v>
      </c>
      <c r="D7" s="52">
        <v>101</v>
      </c>
      <c r="E7" s="42" t="s">
        <v>70</v>
      </c>
      <c r="F7" s="42"/>
      <c r="G7" s="42"/>
    </row>
    <row r="8" spans="1:7" ht="15.6" x14ac:dyDescent="0.3">
      <c r="A8" s="87" t="s">
        <v>72</v>
      </c>
      <c r="B8" s="88"/>
      <c r="C8" s="52" t="s">
        <v>71</v>
      </c>
      <c r="D8" s="52">
        <v>102</v>
      </c>
      <c r="E8" s="42" t="s">
        <v>72</v>
      </c>
      <c r="F8" s="42"/>
      <c r="G8" s="42"/>
    </row>
    <row r="9" spans="1:7" ht="15.6" x14ac:dyDescent="0.3">
      <c r="A9" s="84" t="s">
        <v>95</v>
      </c>
      <c r="B9" s="85"/>
      <c r="C9" s="52" t="s">
        <v>71</v>
      </c>
      <c r="D9" s="52">
        <v>110</v>
      </c>
      <c r="E9" s="42" t="s">
        <v>73</v>
      </c>
      <c r="F9" s="42"/>
      <c r="G9" s="42"/>
    </row>
    <row r="10" spans="1:7" ht="15.6" x14ac:dyDescent="0.3">
      <c r="A10" s="84" t="s">
        <v>96</v>
      </c>
      <c r="B10" s="85"/>
      <c r="C10" s="52" t="s">
        <v>71</v>
      </c>
      <c r="D10" s="52">
        <v>111</v>
      </c>
      <c r="E10" s="42" t="s">
        <v>74</v>
      </c>
      <c r="F10" s="42"/>
      <c r="G10" s="42"/>
    </row>
    <row r="11" spans="1:7" ht="15.6" x14ac:dyDescent="0.3">
      <c r="A11" s="84" t="s">
        <v>75</v>
      </c>
      <c r="B11" s="85"/>
      <c r="C11" s="52" t="s">
        <v>71</v>
      </c>
      <c r="D11" s="52">
        <v>112</v>
      </c>
      <c r="E11" s="42" t="s">
        <v>75</v>
      </c>
      <c r="F11" s="42"/>
      <c r="G11" s="42"/>
    </row>
    <row r="12" spans="1:7" ht="15.6" x14ac:dyDescent="0.3">
      <c r="A12" s="84" t="s">
        <v>97</v>
      </c>
      <c r="B12" s="85"/>
      <c r="C12" s="52" t="s">
        <v>71</v>
      </c>
      <c r="D12" s="52">
        <v>201</v>
      </c>
      <c r="E12" s="42" t="s">
        <v>97</v>
      </c>
      <c r="F12" s="42"/>
      <c r="G12" s="42"/>
    </row>
    <row r="13" spans="1:7" ht="15.6" x14ac:dyDescent="0.3">
      <c r="A13" s="84" t="s">
        <v>76</v>
      </c>
      <c r="B13" s="85"/>
      <c r="C13" s="52" t="s">
        <v>71</v>
      </c>
      <c r="D13" s="52">
        <v>301</v>
      </c>
      <c r="E13" s="42" t="s">
        <v>76</v>
      </c>
      <c r="F13" s="42"/>
      <c r="G13" s="42"/>
    </row>
    <row r="14" spans="1:7" ht="15.6" x14ac:dyDescent="0.3">
      <c r="A14" s="84" t="s">
        <v>77</v>
      </c>
      <c r="B14" s="85"/>
      <c r="C14" s="52"/>
      <c r="D14" s="52"/>
      <c r="E14" s="42"/>
      <c r="F14" s="42"/>
      <c r="G14" s="42"/>
    </row>
    <row r="15" spans="1:7" ht="15.6" x14ac:dyDescent="0.3">
      <c r="A15" s="84" t="s">
        <v>78</v>
      </c>
      <c r="B15" s="85"/>
      <c r="C15" s="52"/>
      <c r="D15" s="52"/>
      <c r="E15" s="42"/>
      <c r="F15" s="42"/>
      <c r="G15" s="42"/>
    </row>
    <row r="16" spans="1:7" ht="15.6" x14ac:dyDescent="0.3">
      <c r="A16" s="84" t="s">
        <v>79</v>
      </c>
      <c r="B16" s="85"/>
      <c r="C16" s="52"/>
      <c r="D16" s="52"/>
      <c r="E16" s="42"/>
      <c r="F16" s="42"/>
      <c r="G16" s="42"/>
    </row>
    <row r="17" spans="1:7" ht="15.6" x14ac:dyDescent="0.3">
      <c r="A17" s="84" t="s">
        <v>80</v>
      </c>
      <c r="B17" s="85"/>
      <c r="C17" s="52"/>
      <c r="D17" s="52"/>
      <c r="E17" s="42"/>
      <c r="F17" s="42"/>
      <c r="G17" s="42"/>
    </row>
    <row r="18" spans="1:7" ht="15.6" x14ac:dyDescent="0.3">
      <c r="A18" s="84" t="s">
        <v>81</v>
      </c>
      <c r="B18" s="85"/>
      <c r="C18" s="52"/>
      <c r="D18" s="52"/>
      <c r="E18" s="42"/>
      <c r="F18" s="42"/>
      <c r="G18" s="42"/>
    </row>
    <row r="19" spans="1:7" ht="15.6" x14ac:dyDescent="0.3">
      <c r="A19" s="84" t="s">
        <v>82</v>
      </c>
      <c r="B19" s="85"/>
      <c r="C19" s="52"/>
      <c r="D19" s="52"/>
      <c r="E19" s="42"/>
      <c r="F19" s="42"/>
      <c r="G19" s="42"/>
    </row>
    <row r="20" spans="1:7" ht="15.6" x14ac:dyDescent="0.3">
      <c r="A20" s="84" t="s">
        <v>83</v>
      </c>
      <c r="B20" s="85"/>
      <c r="C20" s="52"/>
      <c r="D20" s="52"/>
      <c r="E20" s="42"/>
      <c r="F20" s="42"/>
      <c r="G20" s="42"/>
    </row>
    <row r="21" spans="1:7" ht="15.6" x14ac:dyDescent="0.3">
      <c r="A21" s="84" t="s">
        <v>83</v>
      </c>
      <c r="B21" s="85"/>
      <c r="C21" s="52"/>
      <c r="D21" s="52"/>
      <c r="E21" s="42"/>
      <c r="F21" s="42"/>
      <c r="G21" s="42"/>
    </row>
    <row r="22" spans="1:7" ht="15.6" x14ac:dyDescent="0.3">
      <c r="A22" s="84" t="s">
        <v>84</v>
      </c>
      <c r="B22" s="85"/>
      <c r="C22" s="52"/>
      <c r="D22" s="52"/>
      <c r="E22" s="42"/>
      <c r="F22" s="42"/>
      <c r="G22" s="42"/>
    </row>
    <row r="23" spans="1:7" ht="15.6" x14ac:dyDescent="0.3">
      <c r="A23" s="84" t="s">
        <v>84</v>
      </c>
      <c r="B23" s="85"/>
      <c r="C23" s="52"/>
      <c r="D23" s="52"/>
      <c r="E23" s="42"/>
      <c r="F23" s="42"/>
      <c r="G23" s="42"/>
    </row>
    <row r="25" spans="1:7" ht="18" x14ac:dyDescent="0.35">
      <c r="A25" s="77" t="s">
        <v>85</v>
      </c>
    </row>
    <row r="27" spans="1:7" ht="18" x14ac:dyDescent="0.35">
      <c r="A27" s="45" t="s">
        <v>32</v>
      </c>
      <c r="B27" s="38"/>
      <c r="C27" s="46" t="s">
        <v>86</v>
      </c>
      <c r="D27" s="38"/>
      <c r="E27" s="40"/>
      <c r="F27" s="40"/>
      <c r="G27" s="38"/>
    </row>
    <row r="28" spans="1:7" ht="18" x14ac:dyDescent="0.35">
      <c r="A28" s="45"/>
      <c r="B28" s="38"/>
      <c r="C28" s="46"/>
      <c r="D28" s="38"/>
      <c r="E28" s="40"/>
      <c r="F28" s="40"/>
      <c r="G28" s="38"/>
    </row>
    <row r="29" spans="1:7" ht="15.6" x14ac:dyDescent="0.3">
      <c r="A29" s="5"/>
      <c r="B29" s="52" t="s">
        <v>3</v>
      </c>
      <c r="C29" s="52" t="s">
        <v>4</v>
      </c>
      <c r="D29" s="52" t="s">
        <v>7</v>
      </c>
      <c r="E29" s="52" t="s">
        <v>69</v>
      </c>
      <c r="F29" s="5"/>
    </row>
    <row r="30" spans="1:7" ht="15.6" x14ac:dyDescent="0.3">
      <c r="A30" s="46"/>
      <c r="B30" s="52" t="s">
        <v>33</v>
      </c>
      <c r="C30" s="52"/>
      <c r="D30" s="52"/>
      <c r="E30" s="52"/>
      <c r="F30" s="78"/>
    </row>
    <row r="31" spans="1:7" ht="15.6" x14ac:dyDescent="0.3">
      <c r="A31" s="38"/>
      <c r="B31" s="52" t="s">
        <v>33</v>
      </c>
      <c r="C31" s="52"/>
      <c r="D31" s="52"/>
      <c r="E31" s="52"/>
      <c r="F31" s="78"/>
    </row>
    <row r="32" spans="1:7" ht="15.6" x14ac:dyDescent="0.3">
      <c r="A32" s="38"/>
      <c r="B32" s="38"/>
      <c r="C32" s="38"/>
      <c r="D32" s="43"/>
      <c r="E32" s="40"/>
      <c r="F32" s="40"/>
      <c r="G32" s="38"/>
    </row>
    <row r="33" spans="1:7" ht="18" x14ac:dyDescent="0.35">
      <c r="A33" s="39" t="s">
        <v>34</v>
      </c>
      <c r="B33" s="38"/>
      <c r="C33" s="46" t="s">
        <v>87</v>
      </c>
      <c r="E33" s="40"/>
      <c r="F33" s="40"/>
      <c r="G33" s="38"/>
    </row>
    <row r="34" spans="1:7" ht="18" x14ac:dyDescent="0.35">
      <c r="A34" s="39"/>
      <c r="B34" s="38"/>
      <c r="C34" s="38"/>
      <c r="D34" s="46"/>
      <c r="E34" s="40"/>
      <c r="F34" s="40"/>
      <c r="G34" s="38"/>
    </row>
    <row r="35" spans="1:7" ht="15.6" x14ac:dyDescent="0.3">
      <c r="A35" s="41"/>
      <c r="B35" s="79"/>
      <c r="C35" s="52" t="s">
        <v>3</v>
      </c>
      <c r="D35" s="52" t="s">
        <v>4</v>
      </c>
      <c r="E35" s="52" t="s">
        <v>7</v>
      </c>
      <c r="F35" s="52" t="s">
        <v>69</v>
      </c>
      <c r="G35" s="78"/>
    </row>
    <row r="36" spans="1:7" ht="15.6" x14ac:dyDescent="0.3">
      <c r="A36" s="5"/>
      <c r="B36" s="52" t="s">
        <v>35</v>
      </c>
      <c r="C36" s="10"/>
      <c r="D36" s="10"/>
      <c r="E36" s="10"/>
      <c r="F36" s="10"/>
      <c r="G36" s="80"/>
    </row>
    <row r="37" spans="1:7" ht="15.6" x14ac:dyDescent="0.3">
      <c r="A37" s="5"/>
      <c r="B37" s="52" t="s">
        <v>36</v>
      </c>
      <c r="C37" s="10"/>
      <c r="D37" s="10"/>
      <c r="E37" s="10"/>
      <c r="F37" s="10"/>
      <c r="G37" s="80"/>
    </row>
    <row r="38" spans="1:7" ht="15.6" x14ac:dyDescent="0.3">
      <c r="A38" s="5"/>
      <c r="B38" s="52" t="s">
        <v>37</v>
      </c>
      <c r="C38" s="10"/>
      <c r="D38" s="10"/>
      <c r="E38" s="10"/>
      <c r="F38" s="10"/>
      <c r="G38" s="80"/>
    </row>
    <row r="40" spans="1:7" ht="18" x14ac:dyDescent="0.35">
      <c r="A40" s="45" t="s">
        <v>38</v>
      </c>
      <c r="B40" s="38"/>
      <c r="D40" s="43"/>
      <c r="E40" s="38"/>
    </row>
    <row r="41" spans="1:7" ht="15.6" x14ac:dyDescent="0.3">
      <c r="A41" s="46" t="s">
        <v>88</v>
      </c>
      <c r="B41" s="38"/>
      <c r="C41" s="38"/>
      <c r="D41" s="43"/>
      <c r="E41" s="38"/>
    </row>
    <row r="42" spans="1:7" ht="15.6" x14ac:dyDescent="0.3">
      <c r="A42" s="46" t="s">
        <v>98</v>
      </c>
      <c r="B42" s="38"/>
      <c r="D42" s="43"/>
      <c r="E42" s="38"/>
    </row>
    <row r="43" spans="1:7" ht="15.6" x14ac:dyDescent="0.3">
      <c r="A43" s="53" t="s">
        <v>39</v>
      </c>
      <c r="B43" s="52"/>
      <c r="E43" s="38"/>
    </row>
    <row r="44" spans="1:7" ht="15.6" x14ac:dyDescent="0.3">
      <c r="A44" s="53" t="s">
        <v>41</v>
      </c>
      <c r="B44" s="52"/>
      <c r="E44" s="38"/>
    </row>
    <row r="45" spans="1:7" ht="15.6" x14ac:dyDescent="0.3">
      <c r="A45" s="53" t="s">
        <v>43</v>
      </c>
      <c r="B45" s="52"/>
      <c r="E45" s="38"/>
    </row>
    <row r="46" spans="1:7" ht="15.6" x14ac:dyDescent="0.3">
      <c r="A46" s="53" t="s">
        <v>44</v>
      </c>
      <c r="B46" s="52"/>
      <c r="E46" s="38"/>
    </row>
    <row r="47" spans="1:7" ht="15.6" x14ac:dyDescent="0.3">
      <c r="A47" s="53" t="s">
        <v>40</v>
      </c>
      <c r="B47" s="52"/>
      <c r="C47" s="38"/>
      <c r="D47" s="43"/>
      <c r="E47" s="38"/>
    </row>
    <row r="48" spans="1:7" ht="15.6" x14ac:dyDescent="0.3">
      <c r="A48" s="53" t="s">
        <v>42</v>
      </c>
      <c r="B48" s="52"/>
      <c r="C48" s="38"/>
      <c r="D48" s="43"/>
      <c r="E48" s="38"/>
    </row>
    <row r="49" spans="1:5" ht="15.6" x14ac:dyDescent="0.3">
      <c r="A49" s="53" t="s">
        <v>89</v>
      </c>
      <c r="B49" s="52"/>
      <c r="C49" s="5"/>
      <c r="D49" s="7"/>
      <c r="E49" s="5"/>
    </row>
    <row r="50" spans="1:5" ht="15.6" x14ac:dyDescent="0.3">
      <c r="A50" s="53" t="s">
        <v>45</v>
      </c>
      <c r="B50" s="52"/>
      <c r="C50" s="47"/>
      <c r="D50" s="47"/>
      <c r="E50" s="47"/>
    </row>
    <row r="51" spans="1:5" ht="15.6" x14ac:dyDescent="0.3">
      <c r="A51" s="53" t="s">
        <v>90</v>
      </c>
      <c r="B51" s="52"/>
      <c r="C51" s="47"/>
      <c r="D51" s="47"/>
      <c r="E51" s="47"/>
    </row>
    <row r="52" spans="1:5" ht="15.6" x14ac:dyDescent="0.3">
      <c r="A52" s="53" t="s">
        <v>91</v>
      </c>
      <c r="B52" s="52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54"/>
  <sheetViews>
    <sheetView topLeftCell="A3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6" t="s">
        <v>12</v>
      </c>
      <c r="B1" s="56"/>
      <c r="D1" s="56"/>
      <c r="F1" s="54"/>
    </row>
    <row r="2" spans="1:7" ht="16.05" customHeight="1" x14ac:dyDescent="0.35">
      <c r="A2" s="56"/>
      <c r="B2" s="56"/>
      <c r="D2" s="56"/>
      <c r="F2" s="54"/>
    </row>
    <row r="3" spans="1:7" ht="16.05" customHeight="1" x14ac:dyDescent="0.35">
      <c r="A3" s="81" t="s">
        <v>92</v>
      </c>
      <c r="B3" s="56"/>
      <c r="C3" s="56"/>
      <c r="D3" s="56"/>
      <c r="E3" s="54"/>
      <c r="F3" s="54"/>
    </row>
    <row r="4" spans="1:7" ht="16.05" customHeight="1" x14ac:dyDescent="0.35">
      <c r="A4" s="56"/>
      <c r="B4" s="56"/>
      <c r="C4" s="56"/>
      <c r="D4" s="56"/>
      <c r="E4" s="54"/>
      <c r="F4" s="82"/>
      <c r="G4" s="58"/>
    </row>
    <row r="5" spans="1:7" ht="18" x14ac:dyDescent="0.35">
      <c r="A5" s="39" t="s">
        <v>13</v>
      </c>
      <c r="B5" s="40"/>
      <c r="C5" s="40"/>
      <c r="D5" s="40"/>
      <c r="E5" s="40"/>
      <c r="F5" s="40"/>
      <c r="G5" s="38"/>
    </row>
    <row r="6" spans="1:7" ht="15.6" x14ac:dyDescent="0.3">
      <c r="A6" s="41"/>
      <c r="B6" s="40"/>
      <c r="C6" s="40"/>
      <c r="D6" s="40"/>
      <c r="E6" s="40"/>
      <c r="F6" s="40"/>
      <c r="G6" s="38"/>
    </row>
    <row r="7" spans="1:7" ht="15.6" x14ac:dyDescent="0.3">
      <c r="A7" s="89" t="s">
        <v>14</v>
      </c>
      <c r="B7" s="89"/>
      <c r="C7" s="52" t="s">
        <v>3</v>
      </c>
      <c r="D7" s="52" t="s">
        <v>4</v>
      </c>
      <c r="E7" s="52" t="s">
        <v>7</v>
      </c>
      <c r="F7" s="52" t="s">
        <v>69</v>
      </c>
      <c r="G7" s="83"/>
    </row>
    <row r="8" spans="1:7" ht="15.6" x14ac:dyDescent="0.3">
      <c r="A8" s="89" t="s">
        <v>15</v>
      </c>
      <c r="B8" s="89"/>
      <c r="C8" s="52"/>
      <c r="D8" s="52"/>
      <c r="E8" s="52"/>
      <c r="F8" s="52"/>
      <c r="G8" s="83"/>
    </row>
    <row r="9" spans="1:7" ht="15.6" x14ac:dyDescent="0.3">
      <c r="A9" s="92" t="s">
        <v>16</v>
      </c>
      <c r="B9" s="92"/>
      <c r="C9" s="52"/>
      <c r="D9" s="52"/>
      <c r="E9" s="52"/>
      <c r="F9" s="52"/>
      <c r="G9" s="83"/>
    </row>
    <row r="10" spans="1:7" ht="15.6" x14ac:dyDescent="0.3">
      <c r="A10" s="89" t="s">
        <v>17</v>
      </c>
      <c r="B10" s="89"/>
      <c r="C10" s="52"/>
      <c r="D10" s="52"/>
      <c r="E10" s="52"/>
      <c r="F10" s="52"/>
      <c r="G10" s="83"/>
    </row>
    <row r="11" spans="1:7" ht="15.6" x14ac:dyDescent="0.3">
      <c r="A11" s="89" t="s">
        <v>18</v>
      </c>
      <c r="B11" s="89"/>
      <c r="C11" s="52"/>
      <c r="D11" s="52"/>
      <c r="E11" s="52"/>
      <c r="F11" s="52"/>
      <c r="G11" s="83"/>
    </row>
    <row r="12" spans="1:7" ht="15.6" x14ac:dyDescent="0.3">
      <c r="A12" s="89" t="s">
        <v>19</v>
      </c>
      <c r="B12" s="89"/>
      <c r="C12" s="52"/>
      <c r="D12" s="52"/>
      <c r="E12" s="52"/>
      <c r="F12" s="52"/>
      <c r="G12" s="83"/>
    </row>
    <row r="13" spans="1:7" ht="15.6" x14ac:dyDescent="0.3">
      <c r="A13" s="89" t="s">
        <v>20</v>
      </c>
      <c r="B13" s="89"/>
      <c r="C13" s="52"/>
      <c r="D13" s="52"/>
      <c r="E13" s="52"/>
      <c r="F13" s="52"/>
      <c r="G13" s="83"/>
    </row>
    <row r="14" spans="1:7" ht="15.6" x14ac:dyDescent="0.3">
      <c r="A14" s="38"/>
      <c r="B14" s="38"/>
      <c r="C14" s="38"/>
      <c r="D14" s="43"/>
      <c r="E14" s="40"/>
      <c r="F14" s="40"/>
      <c r="G14" s="38"/>
    </row>
    <row r="15" spans="1:7" ht="18" x14ac:dyDescent="0.35">
      <c r="A15" s="39" t="s">
        <v>21</v>
      </c>
      <c r="B15" s="43"/>
      <c r="C15" s="44" t="s">
        <v>22</v>
      </c>
      <c r="D15" s="43"/>
      <c r="E15" s="40"/>
      <c r="F15" s="40"/>
      <c r="G15" s="43"/>
    </row>
    <row r="16" spans="1:7" ht="15.6" x14ac:dyDescent="0.3">
      <c r="A16" s="41"/>
      <c r="B16" s="43"/>
      <c r="C16" s="44"/>
      <c r="D16" s="43"/>
      <c r="E16" s="40"/>
      <c r="F16" s="40"/>
      <c r="G16" s="43"/>
    </row>
    <row r="17" spans="1:7" ht="15.6" x14ac:dyDescent="0.3">
      <c r="A17" s="89" t="s">
        <v>23</v>
      </c>
      <c r="B17" s="89"/>
      <c r="C17" s="52" t="s">
        <v>3</v>
      </c>
      <c r="D17" s="52" t="s">
        <v>4</v>
      </c>
      <c r="E17" s="52" t="s">
        <v>7</v>
      </c>
      <c r="F17" s="52" t="s">
        <v>69</v>
      </c>
      <c r="G17" s="34"/>
    </row>
    <row r="18" spans="1:7" ht="15.6" x14ac:dyDescent="0.3">
      <c r="A18" s="90" t="s">
        <v>24</v>
      </c>
      <c r="B18" s="91"/>
      <c r="C18" s="52"/>
      <c r="D18" s="52"/>
      <c r="E18" s="52"/>
      <c r="F18" s="52"/>
    </row>
    <row r="19" spans="1:7" ht="15.6" x14ac:dyDescent="0.3">
      <c r="A19" s="90" t="s">
        <v>25</v>
      </c>
      <c r="B19" s="91"/>
      <c r="C19" s="52"/>
      <c r="D19" s="52"/>
      <c r="E19" s="52"/>
      <c r="F19" s="52"/>
    </row>
    <row r="20" spans="1:7" ht="15.6" x14ac:dyDescent="0.3">
      <c r="A20" s="90" t="s">
        <v>26</v>
      </c>
      <c r="B20" s="91"/>
      <c r="C20" s="52"/>
      <c r="D20" s="52"/>
      <c r="E20" s="52"/>
      <c r="F20" s="52"/>
    </row>
    <row r="21" spans="1:7" s="34" customFormat="1" ht="15.6" x14ac:dyDescent="0.3">
      <c r="A21" s="90" t="s">
        <v>27</v>
      </c>
      <c r="B21" s="91"/>
      <c r="C21" s="52"/>
      <c r="D21" s="52"/>
      <c r="E21" s="52"/>
      <c r="F21" s="52"/>
      <c r="G21"/>
    </row>
    <row r="22" spans="1:7" ht="15.6" x14ac:dyDescent="0.3">
      <c r="A22" s="90" t="s">
        <v>28</v>
      </c>
      <c r="B22" s="91"/>
      <c r="C22" s="52"/>
      <c r="D22" s="52"/>
      <c r="E22" s="52"/>
      <c r="F22" s="52"/>
    </row>
    <row r="23" spans="1:7" ht="15.6" x14ac:dyDescent="0.3">
      <c r="A23" s="90" t="s">
        <v>29</v>
      </c>
      <c r="B23" s="91"/>
      <c r="C23" s="52"/>
      <c r="D23" s="52"/>
      <c r="E23" s="52"/>
      <c r="F23" s="52"/>
    </row>
    <row r="24" spans="1:7" ht="15.6" x14ac:dyDescent="0.3">
      <c r="A24" s="90" t="s">
        <v>30</v>
      </c>
      <c r="B24" s="91"/>
      <c r="C24" s="52"/>
      <c r="D24" s="52"/>
      <c r="E24" s="52"/>
      <c r="F24" s="52"/>
    </row>
    <row r="25" spans="1:7" ht="15.6" x14ac:dyDescent="0.3">
      <c r="A25" s="90" t="s">
        <v>31</v>
      </c>
      <c r="B25" s="91"/>
      <c r="C25" s="52"/>
      <c r="D25" s="52"/>
      <c r="E25" s="52"/>
      <c r="F25" s="52"/>
    </row>
    <row r="26" spans="1:7" ht="15.6" x14ac:dyDescent="0.3">
      <c r="A26" s="38"/>
      <c r="B26" s="38"/>
      <c r="C26" s="38"/>
      <c r="D26" s="43"/>
      <c r="E26" s="40"/>
      <c r="F26" s="40"/>
      <c r="G26" s="43"/>
    </row>
    <row r="27" spans="1:7" ht="18" x14ac:dyDescent="0.35">
      <c r="A27" s="77" t="s">
        <v>85</v>
      </c>
    </row>
    <row r="28" spans="1:7" ht="18" x14ac:dyDescent="0.35">
      <c r="A28" s="77"/>
    </row>
    <row r="29" spans="1:7" ht="18" x14ac:dyDescent="0.35">
      <c r="A29" s="45" t="s">
        <v>32</v>
      </c>
      <c r="B29" s="38"/>
      <c r="C29" s="46" t="s">
        <v>93</v>
      </c>
      <c r="D29" s="38"/>
      <c r="E29" s="40"/>
      <c r="F29" s="40"/>
      <c r="G29" s="38"/>
    </row>
    <row r="30" spans="1:7" ht="18" x14ac:dyDescent="0.35">
      <c r="A30" s="45"/>
      <c r="B30" s="38"/>
      <c r="C30" s="46"/>
      <c r="D30" s="38"/>
      <c r="E30" s="40"/>
      <c r="F30" s="40"/>
      <c r="G30" s="38"/>
    </row>
    <row r="31" spans="1:7" ht="15.6" x14ac:dyDescent="0.3">
      <c r="A31" s="5"/>
      <c r="B31" s="52" t="s">
        <v>3</v>
      </c>
      <c r="C31" s="52" t="s">
        <v>4</v>
      </c>
      <c r="D31" s="52" t="s">
        <v>94</v>
      </c>
      <c r="E31" s="52" t="s">
        <v>7</v>
      </c>
      <c r="F31" s="52" t="s">
        <v>69</v>
      </c>
      <c r="G31" s="5"/>
    </row>
    <row r="32" spans="1:7" ht="15.6" x14ac:dyDescent="0.3">
      <c r="A32" s="46"/>
      <c r="B32" s="52" t="s">
        <v>33</v>
      </c>
      <c r="C32" s="52"/>
      <c r="D32" s="52"/>
      <c r="E32" s="52"/>
      <c r="F32" s="52"/>
      <c r="G32" s="78"/>
    </row>
    <row r="33" spans="1:7" ht="15.6" x14ac:dyDescent="0.3">
      <c r="A33" s="38"/>
      <c r="B33" s="52" t="s">
        <v>33</v>
      </c>
      <c r="C33" s="52"/>
      <c r="D33" s="52"/>
      <c r="E33" s="52"/>
      <c r="F33" s="52"/>
      <c r="G33" s="78"/>
    </row>
    <row r="34" spans="1:7" ht="15.6" x14ac:dyDescent="0.3">
      <c r="A34" s="38"/>
      <c r="B34" s="38"/>
      <c r="C34" s="38"/>
      <c r="D34" s="43"/>
      <c r="E34" s="40"/>
      <c r="F34" s="40"/>
      <c r="G34" s="38"/>
    </row>
    <row r="35" spans="1:7" ht="18" x14ac:dyDescent="0.35">
      <c r="A35" s="39" t="s">
        <v>34</v>
      </c>
      <c r="B35" s="38"/>
      <c r="C35" s="46" t="s">
        <v>87</v>
      </c>
      <c r="D35" s="46"/>
      <c r="E35" s="40"/>
      <c r="F35" s="40"/>
      <c r="G35" s="38"/>
    </row>
    <row r="36" spans="1:7" ht="18" x14ac:dyDescent="0.35">
      <c r="A36" s="39"/>
      <c r="B36" s="38"/>
      <c r="C36" s="38"/>
      <c r="D36" s="46"/>
      <c r="E36" s="40"/>
      <c r="F36" s="40"/>
      <c r="G36" s="38"/>
    </row>
    <row r="37" spans="1:7" ht="15.6" x14ac:dyDescent="0.3">
      <c r="A37" s="41"/>
      <c r="B37" s="79"/>
      <c r="C37" s="52" t="s">
        <v>3</v>
      </c>
      <c r="D37" s="52" t="s">
        <v>4</v>
      </c>
      <c r="E37" s="52" t="s">
        <v>7</v>
      </c>
      <c r="F37" s="52" t="s">
        <v>69</v>
      </c>
      <c r="G37" s="78"/>
    </row>
    <row r="38" spans="1:7" ht="15.6" x14ac:dyDescent="0.3">
      <c r="A38" s="5"/>
      <c r="B38" s="52" t="s">
        <v>35</v>
      </c>
      <c r="C38" s="10"/>
      <c r="D38" s="10"/>
      <c r="E38" s="10"/>
      <c r="F38" s="10"/>
      <c r="G38" s="80"/>
    </row>
    <row r="39" spans="1:7" ht="15.6" x14ac:dyDescent="0.3">
      <c r="A39" s="5"/>
      <c r="B39" s="52" t="s">
        <v>36</v>
      </c>
      <c r="C39" s="10"/>
      <c r="D39" s="10"/>
      <c r="E39" s="10"/>
      <c r="F39" s="10"/>
      <c r="G39" s="80"/>
    </row>
    <row r="40" spans="1:7" ht="15.6" x14ac:dyDescent="0.3">
      <c r="A40" s="5"/>
      <c r="B40" s="52" t="s">
        <v>37</v>
      </c>
      <c r="C40" s="10"/>
      <c r="D40" s="10"/>
      <c r="E40" s="10"/>
      <c r="F40" s="10"/>
      <c r="G40" s="80"/>
    </row>
    <row r="41" spans="1:7" ht="15.6" x14ac:dyDescent="0.3">
      <c r="A41" s="5"/>
      <c r="B41" s="37"/>
      <c r="C41" s="4"/>
      <c r="D41" s="40"/>
      <c r="E41" s="40"/>
      <c r="F41" s="40"/>
      <c r="G41" s="40"/>
    </row>
    <row r="42" spans="1:7" ht="18" x14ac:dyDescent="0.35">
      <c r="A42" s="45" t="s">
        <v>38</v>
      </c>
      <c r="B42" s="38"/>
      <c r="D42" s="43"/>
      <c r="E42" s="38"/>
      <c r="F42" s="38"/>
      <c r="G42" s="38"/>
    </row>
    <row r="43" spans="1:7" ht="15.6" x14ac:dyDescent="0.3">
      <c r="A43" s="46" t="s">
        <v>88</v>
      </c>
      <c r="B43" s="38"/>
      <c r="C43" s="38"/>
      <c r="D43" s="43"/>
      <c r="E43" s="38"/>
      <c r="F43" s="38"/>
      <c r="G43" s="38"/>
    </row>
    <row r="44" spans="1:7" ht="15.6" x14ac:dyDescent="0.3">
      <c r="A44" s="46" t="s">
        <v>98</v>
      </c>
      <c r="B44" s="38"/>
      <c r="D44" s="43"/>
      <c r="E44" s="38"/>
      <c r="F44" s="38"/>
      <c r="G44" s="38"/>
    </row>
    <row r="45" spans="1:7" ht="15.6" x14ac:dyDescent="0.3">
      <c r="A45" s="53" t="s">
        <v>39</v>
      </c>
      <c r="B45" s="52"/>
      <c r="E45" s="38"/>
      <c r="F45" s="43"/>
      <c r="G45" s="38"/>
    </row>
    <row r="46" spans="1:7" ht="15.6" x14ac:dyDescent="0.3">
      <c r="A46" s="53" t="s">
        <v>41</v>
      </c>
      <c r="B46" s="52"/>
      <c r="E46" s="38"/>
      <c r="F46" s="43"/>
      <c r="G46" s="38"/>
    </row>
    <row r="47" spans="1:7" ht="15.6" x14ac:dyDescent="0.3">
      <c r="A47" s="53" t="s">
        <v>43</v>
      </c>
      <c r="B47" s="52"/>
      <c r="E47" s="38"/>
      <c r="F47" s="38"/>
      <c r="G47" s="38"/>
    </row>
    <row r="48" spans="1:7" ht="15.6" x14ac:dyDescent="0.3">
      <c r="A48" s="53" t="s">
        <v>44</v>
      </c>
      <c r="B48" s="52"/>
      <c r="E48" s="38"/>
      <c r="F48" s="38"/>
      <c r="G48" s="38"/>
    </row>
    <row r="49" spans="1:7" ht="15.6" x14ac:dyDescent="0.3">
      <c r="A49" s="53" t="s">
        <v>40</v>
      </c>
      <c r="B49" s="52"/>
      <c r="C49" s="38"/>
      <c r="D49" s="43"/>
      <c r="E49" s="38"/>
      <c r="F49" s="38"/>
      <c r="G49" s="38"/>
    </row>
    <row r="50" spans="1:7" ht="15.6" x14ac:dyDescent="0.3">
      <c r="A50" s="53" t="s">
        <v>42</v>
      </c>
      <c r="B50" s="52"/>
      <c r="C50" s="38"/>
      <c r="D50" s="43"/>
      <c r="E50" s="38"/>
      <c r="F50" s="38"/>
      <c r="G50" s="38"/>
    </row>
    <row r="51" spans="1:7" ht="15.6" x14ac:dyDescent="0.3">
      <c r="A51" s="53" t="s">
        <v>89</v>
      </c>
      <c r="B51" s="52"/>
      <c r="C51" s="5"/>
      <c r="D51" s="7"/>
      <c r="E51" s="5"/>
      <c r="F51" s="38"/>
      <c r="G51" s="38"/>
    </row>
    <row r="52" spans="1:7" ht="15.6" x14ac:dyDescent="0.3">
      <c r="A52" s="53" t="s">
        <v>45</v>
      </c>
      <c r="B52" s="52"/>
      <c r="C52" s="47"/>
      <c r="D52" s="47"/>
      <c r="E52" s="47"/>
      <c r="F52" s="46"/>
      <c r="G52" s="46"/>
    </row>
    <row r="53" spans="1:7" ht="15.6" x14ac:dyDescent="0.3">
      <c r="A53" s="53" t="s">
        <v>90</v>
      </c>
      <c r="B53" s="52"/>
      <c r="C53" s="47"/>
      <c r="D53" s="47"/>
      <c r="E53" s="47"/>
      <c r="F53" s="46"/>
      <c r="G53" s="46"/>
    </row>
    <row r="54" spans="1:7" ht="15.6" x14ac:dyDescent="0.3">
      <c r="A54" s="53" t="s">
        <v>91</v>
      </c>
      <c r="B54" s="52"/>
    </row>
  </sheetData>
  <mergeCells count="16">
    <mergeCell ref="A7:B7"/>
    <mergeCell ref="A8:B8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12:B12"/>
    <mergeCell ref="A13:B13"/>
    <mergeCell ref="A10:B10"/>
    <mergeCell ref="A11:B11"/>
    <mergeCell ref="A9:B9"/>
  </mergeCells>
  <printOptions horizontalCentered="1"/>
  <pageMargins left="0.45" right="0.45" top="0.5" bottom="0.5" header="0.05" footer="0.05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SEC EDUC MINOR</vt:lpstr>
      <vt:lpstr>CORE</vt:lpstr>
      <vt:lpstr>ESP</vt:lpstr>
      <vt:lpstr>'SEC EDUC MINOR'!Print_Area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2021-10-13T16:10:33Z</cp:lastPrinted>
  <dcterms:created xsi:type="dcterms:W3CDTF">2017-03-09T14:43:20Z</dcterms:created>
  <dcterms:modified xsi:type="dcterms:W3CDTF">2026-02-23T17:24:24Z</dcterms:modified>
</cp:coreProperties>
</file>