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1C63510B-73B0-4766-B37E-602F05EB1E5B}" xr6:coauthVersionLast="47" xr6:coauthVersionMax="47" xr10:uidLastSave="{00000000-0000-0000-0000-000000000000}"/>
  <bookViews>
    <workbookView xWindow="9060" yWindow="228" windowWidth="13260" windowHeight="12000" xr2:uid="{00000000-000D-0000-FFFF-FFFF00000000}"/>
  </bookViews>
  <sheets>
    <sheet name="BIOL BA MAJOR" sheetId="1" r:id="rId1"/>
    <sheet name="CORE" sheetId="3" r:id="rId2"/>
    <sheet name="ESP" sheetId="2" r:id="rId3"/>
  </sheets>
  <definedNames>
    <definedName name="_xlnm.Print_Area" localSheetId="0">'BIOL BA MAJOR'!$A$1:$H$63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H52" i="1" s="1"/>
  <c r="H62" i="1" s="1"/>
  <c r="E45" i="1"/>
  <c r="E52" i="1" s="1"/>
  <c r="E62" i="1" s="1"/>
  <c r="H46" i="1" l="1"/>
  <c r="H63" i="1"/>
  <c r="H53" i="1"/>
</calcChain>
</file>

<file path=xl/sharedStrings.xml><?xml version="1.0" encoding="utf-8"?>
<sst xmlns="http://schemas.openxmlformats.org/spreadsheetml/2006/main" count="216" uniqueCount="123">
  <si>
    <t>Name:</t>
  </si>
  <si>
    <t>Class Year:</t>
  </si>
  <si>
    <t>Advisor:</t>
  </si>
  <si>
    <t>Dept</t>
  </si>
  <si>
    <t>Number</t>
  </si>
  <si>
    <t>Course Title</t>
  </si>
  <si>
    <t>Credits</t>
  </si>
  <si>
    <t>Term Completed</t>
  </si>
  <si>
    <t>Grade</t>
  </si>
  <si>
    <t>BIOL</t>
  </si>
  <si>
    <t>207L</t>
  </si>
  <si>
    <t>220L</t>
  </si>
  <si>
    <t>CHEM</t>
  </si>
  <si>
    <t>One course in MATH or STAT (140 or above) or PSY 208</t>
  </si>
  <si>
    <t>Total Credits</t>
  </si>
  <si>
    <t>Total Points</t>
  </si>
  <si>
    <t>Major GPA</t>
  </si>
  <si>
    <r>
      <t xml:space="preserve">Either CHEM 101 &amp; 102 with labs </t>
    </r>
    <r>
      <rPr>
        <i/>
        <sz val="11"/>
        <color theme="1"/>
        <rFont val="Arial Narrow"/>
        <family val="2"/>
      </rPr>
      <t>or</t>
    </r>
    <r>
      <rPr>
        <sz val="11"/>
        <color theme="1"/>
        <rFont val="Arial Narrow"/>
        <family val="2"/>
      </rPr>
      <t xml:space="preserve"> CHEM 105 with lab</t>
    </r>
  </si>
  <si>
    <t>Required Allied Courses</t>
  </si>
  <si>
    <t>Ecology</t>
  </si>
  <si>
    <t>Laboratory for Ecology</t>
  </si>
  <si>
    <t>Human Physiology</t>
  </si>
  <si>
    <t>Laboratory for Human Physiology</t>
  </si>
  <si>
    <t>Molecular and Cell Biology</t>
  </si>
  <si>
    <t>Lab for Molecular and Cell Biology</t>
  </si>
  <si>
    <t>Senior Seminar</t>
  </si>
  <si>
    <t>BIOLOGY MAJOR [B.A.]</t>
  </si>
  <si>
    <t>Additional courses taken in BIOL -not required</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</si>
  <si>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</si>
  <si>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</si>
  <si>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</si>
  <si>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</si>
  <si>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</si>
  <si>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</si>
  <si>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</si>
  <si>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</si>
  <si>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</si>
  <si>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</si>
  <si>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</si>
  <si>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</si>
  <si>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</si>
  <si>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</si>
  <si>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</si>
  <si>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</si>
  <si>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</si>
  <si>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</si>
  <si>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</si>
  <si>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</si>
  <si>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</si>
  <si>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</si>
  <si>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</si>
  <si>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</si>
  <si>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</si>
  <si>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</si>
  <si>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</si>
  <si>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</si>
  <si>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</si>
  <si>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</si>
  <si>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</si>
  <si>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</si>
  <si>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</si>
  <si>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</si>
  <si>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Sophomore Biology Seminar</t>
  </si>
  <si>
    <t>No</t>
  </si>
  <si>
    <t>HOLLINS UNIVERSITY</t>
  </si>
  <si>
    <t>GPA Points</t>
  </si>
  <si>
    <t>Student ID:</t>
  </si>
  <si>
    <t>Credits Earned</t>
  </si>
  <si>
    <t>52 - 70 credits</t>
  </si>
  <si>
    <t>Senior Capstone</t>
  </si>
  <si>
    <t>Five elective BIOL courses at 200 level or above including labs, if applicable. No more than one elective from: BIOL/CHEM 351, 352, or BIOL/PSY 317.</t>
  </si>
  <si>
    <t>For students interested in teaching in secondary schools:</t>
  </si>
  <si>
    <t>221L</t>
  </si>
  <si>
    <t>PHYS</t>
  </si>
  <si>
    <t>151L</t>
  </si>
  <si>
    <t>ES/PHYS</t>
  </si>
  <si>
    <t>Either STAT 140 or STAT 251</t>
  </si>
  <si>
    <t>Geology and Earth History</t>
  </si>
  <si>
    <t>Organic Chemistry I</t>
  </si>
  <si>
    <t>Physical Principles I</t>
  </si>
  <si>
    <t>Laboratory for Organic Chemistry I</t>
  </si>
  <si>
    <t>Laboratory for Physical Principles I</t>
  </si>
  <si>
    <t>236L</t>
  </si>
  <si>
    <t>A student may substitute one semester of BIOL 390, BIOL 391, or BIOL 480 for one of the elective courses.</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</si>
  <si>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</si>
  <si>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</si>
  <si>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</si>
  <si>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</si>
  <si>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</si>
  <si>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</si>
  <si>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</si>
  <si>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</si>
  <si>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</si>
  <si>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</si>
  <si>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</si>
  <si>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</si>
  <si>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</si>
  <si>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</si>
  <si>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</si>
  <si>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</si>
  <si>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</si>
  <si>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</si>
  <si>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</si>
  <si>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</si>
  <si>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</si>
  <si>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</si>
  <si>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</si>
  <si>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</si>
  <si>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</si>
  <si>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</si>
  <si>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</si>
  <si>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</si>
  <si>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</si>
  <si>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2025-2026 CATALOG</t>
  </si>
  <si>
    <t>Exploring Careers Toolkit</t>
  </si>
  <si>
    <t>Tech Toolkit</t>
  </si>
  <si>
    <t>Climate, Communities, and Care</t>
  </si>
  <si>
    <t>Required credits outside the department of major = 68 semester credits for B.A.; 80 for B.S.</t>
  </si>
  <si>
    <t>A student may petition the department to include one course at the 100 level among the five elective courses, if the course is taken before
the student decides to major in biology.</t>
  </si>
  <si>
    <t>Experiential Component (2 or 4 credits; any term)</t>
  </si>
  <si>
    <t>All students must complete a biology-related experiential component which can include: BIOL 399: Biological Internship (2 or 4 credits, any term), participation in the Ecuador (TRIP 1049) or Wilderness and Wildlife (TRIP 1052) J-term, the School for Field Studies or the University of Limerick abroad program (if taking science courses), BIOL 391: Independent Research in Biology, BIOL 480: Senior Thesis, teaching practicum experience in a science-focused classroom for individuals pursuing teaching licensure, or any other biology-related experiential activity approved by the biology department chair. (Note: See the TRIP course fees schedule in the Tuition and Fee’s section of this catalog.)</t>
  </si>
  <si>
    <t xml:space="preserve">For students interested in medical school, veterinary school, or graduate programs in the health sciences or biology, the B.S. degree </t>
  </si>
  <si>
    <t>includes the necessary prerequisite allied courses required of most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</si>
</sst>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Arial"/>
      <family val="2"/>
    </font>
    <font>
      <sz val="12"/>
      <color theme="1"/>
      <name val="Calibri"/>
      <family val="2"/>
      <scheme val="minor"/>
    </font>
    <font>
      <sz val="14"/>
      <color theme="1"/>
      <name val="Calibri"/>
      <family val="2"/>
      <scheme val="minor"/>
    </font>
    <font>
      <sz val="11"/>
      <color theme="1"/>
      <name val="Arial Narrow"/>
      <family val="2"/>
    </font>
    <font>
      <sz val="14"/>
      <color theme="1"/>
      <name val="Arial Narrow"/>
      <family val="2"/>
    </font>
    <font>
      <sz val="12"/>
      <color theme="1"/>
      <name val="Arial Narrow"/>
      <family val="2"/>
    </font>
    <font>
      <i/>
      <sz val="11"/>
      <color theme="1"/>
      <name val="Calibri"/>
      <family val="2"/>
      <scheme val="minor"/>
    </font>
    <font>
      <b/>
      <sz val="11"/>
      <color theme="1"/>
      <name val="Arial Narrow"/>
      <family val="2"/>
    </font>
    <font>
      <b/>
      <i/>
      <sz val="11"/>
      <color theme="1"/>
      <name val="Calibri"/>
      <family val="2"/>
      <scheme val="minor"/>
    </font>
    <font>
      <b/>
      <u/>
      <sz val="11"/>
      <color theme="1"/>
      <name val="Calibri"/>
      <family val="2"/>
      <scheme val="minor"/>
    </font>
    <font>
      <i/>
      <sz val="11"/>
      <color theme="1"/>
      <name val="Arial Narrow"/>
      <family val="2"/>
    </font>
    <font>
      <sz val="16"/>
      <color theme="1"/>
      <name val="Garamond"/>
      <family val="1"/>
    </font>
    <font>
      <sz val="12"/>
      <color theme="1"/>
      <name val="Garamond"/>
      <family val="1"/>
    </font>
    <font>
      <sz val="11"/>
      <color theme="1"/>
      <name val="Garamond"/>
      <family val="1"/>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12">
    <xf numFmtId="0" fontId="0" fillId="0" borderId="0" xfId="0"/>
    <xf numFmtId="0" fontId="1" fillId="0" borderId="0" xfId="0" applyFont="1"/>
    <xf numFmtId="0" fontId="2"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4" fillId="0" borderId="0" xfId="0" applyFont="1"/>
    <xf numFmtId="0" fontId="0" fillId="0" borderId="0" xfId="0" applyAlignment="1">
      <alignment horizontal="left"/>
    </xf>
    <xf numFmtId="0" fontId="4" fillId="0" borderId="0" xfId="0" applyFont="1" applyAlignment="1">
      <alignment horizontal="left"/>
    </xf>
    <xf numFmtId="0" fontId="4" fillId="0" borderId="2" xfId="0" applyFont="1" applyBorder="1" applyAlignment="1">
      <alignment horizontal="center"/>
    </xf>
    <xf numFmtId="0" fontId="6" fillId="0" borderId="2" xfId="0" applyFont="1" applyBorder="1" applyAlignment="1">
      <alignment horizontal="center"/>
    </xf>
    <xf numFmtId="0" fontId="4" fillId="0" borderId="5" xfId="0" applyFont="1" applyBorder="1"/>
    <xf numFmtId="0" fontId="4" fillId="0" borderId="5" xfId="0" applyFont="1" applyBorder="1" applyAlignment="1">
      <alignment horizontal="center"/>
    </xf>
    <xf numFmtId="0" fontId="4" fillId="0" borderId="5" xfId="0" applyFont="1" applyBorder="1" applyAlignment="1">
      <alignment horizontal="left"/>
    </xf>
    <xf numFmtId="0" fontId="0" fillId="0" borderId="0" xfId="0" applyAlignment="1">
      <alignment horizontal="right"/>
    </xf>
    <xf numFmtId="0" fontId="4" fillId="0" borderId="6" xfId="0" applyFont="1" applyBorder="1"/>
    <xf numFmtId="0" fontId="7" fillId="0" borderId="0" xfId="0" applyFont="1"/>
    <xf numFmtId="0" fontId="4" fillId="0" borderId="0" xfId="0" applyFont="1" applyAlignment="1">
      <alignment horizontal="right"/>
    </xf>
    <xf numFmtId="0" fontId="4" fillId="0" borderId="8" xfId="0" applyFont="1" applyBorder="1" applyAlignment="1">
      <alignment horizontal="center"/>
    </xf>
    <xf numFmtId="0" fontId="4" fillId="0" borderId="9" xfId="0" applyFont="1" applyBorder="1"/>
    <xf numFmtId="0" fontId="4" fillId="0" borderId="10" xfId="0" applyFont="1" applyBorder="1" applyAlignment="1">
      <alignment horizontal="center"/>
    </xf>
    <xf numFmtId="0" fontId="8" fillId="0" borderId="0" xfId="0" applyFont="1" applyAlignment="1">
      <alignment horizontal="center"/>
    </xf>
    <xf numFmtId="0" fontId="4" fillId="0" borderId="1" xfId="0" applyFont="1" applyBorder="1" applyAlignment="1">
      <alignment horizontal="center"/>
    </xf>
    <xf numFmtId="49" fontId="4" fillId="0" borderId="0" xfId="0" applyNumberFormat="1" applyFont="1" applyAlignment="1">
      <alignment horizontal="left"/>
    </xf>
    <xf numFmtId="0" fontId="0" fillId="0" borderId="5" xfId="0" applyBorder="1"/>
    <xf numFmtId="0" fontId="0" fillId="0" borderId="5" xfId="0" applyBorder="1" applyAlignment="1">
      <alignment horizontal="left"/>
    </xf>
    <xf numFmtId="0" fontId="9" fillId="0" borderId="0" xfId="0" applyFont="1"/>
    <xf numFmtId="0" fontId="0" fillId="0" borderId="5" xfId="0" applyBorder="1" applyAlignment="1">
      <alignment horizontal="right"/>
    </xf>
    <xf numFmtId="0" fontId="10" fillId="0" borderId="0" xfId="0" applyFont="1" applyAlignment="1">
      <alignment horizontal="left"/>
    </xf>
    <xf numFmtId="0" fontId="4" fillId="0" borderId="7"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0" fillId="0" borderId="6" xfId="0" applyBorder="1"/>
    <xf numFmtId="0" fontId="4" fillId="0" borderId="3" xfId="0" applyFont="1" applyBorder="1"/>
    <xf numFmtId="0" fontId="12" fillId="0" borderId="0" xfId="0" applyFont="1"/>
    <xf numFmtId="0" fontId="3" fillId="0" borderId="0" xfId="0" applyFont="1"/>
    <xf numFmtId="0" fontId="13" fillId="0" borderId="0" xfId="0" applyFont="1"/>
    <xf numFmtId="0" fontId="14" fillId="0" borderId="0" xfId="0" applyFont="1"/>
    <xf numFmtId="0" fontId="14" fillId="0" borderId="1" xfId="0" applyFont="1" applyBorder="1"/>
    <xf numFmtId="0" fontId="14" fillId="0" borderId="1" xfId="0" applyFont="1" applyBorder="1" applyAlignment="1">
      <alignment horizontal="center"/>
    </xf>
    <xf numFmtId="0" fontId="14" fillId="0" borderId="0" xfId="0" applyFont="1" applyAlignment="1">
      <alignment horizontal="right"/>
    </xf>
    <xf numFmtId="0" fontId="14" fillId="0" borderId="0" xfId="0" applyFont="1" applyAlignment="1">
      <alignment horizontal="center"/>
    </xf>
    <xf numFmtId="0" fontId="4" fillId="0" borderId="12" xfId="0" applyFont="1" applyBorder="1"/>
    <xf numFmtId="0" fontId="4" fillId="0" borderId="12" xfId="0" applyFont="1" applyBorder="1" applyAlignment="1">
      <alignment horizontal="left"/>
    </xf>
    <xf numFmtId="0" fontId="6" fillId="0" borderId="0" xfId="0" applyFont="1" applyAlignment="1">
      <alignment horizontal="right"/>
    </xf>
    <xf numFmtId="0" fontId="6" fillId="0" borderId="0" xfId="0" applyFont="1"/>
    <xf numFmtId="0" fontId="18" fillId="0" borderId="0" xfId="0" applyFont="1" applyAlignment="1">
      <alignment horizontal="left"/>
    </xf>
    <xf numFmtId="0" fontId="6" fillId="0" borderId="0" xfId="0" applyFont="1" applyAlignment="1">
      <alignment horizontal="center"/>
    </xf>
    <xf numFmtId="0" fontId="19" fillId="0" borderId="0" xfId="0" applyFont="1" applyAlignment="1">
      <alignment horizontal="left"/>
    </xf>
    <xf numFmtId="0" fontId="6" fillId="0" borderId="5" xfId="0" applyFont="1" applyBorder="1" applyAlignment="1">
      <alignment horizontal="left"/>
    </xf>
    <xf numFmtId="0" fontId="6" fillId="0" borderId="0" xfId="0" applyFont="1" applyAlignment="1">
      <alignment horizontal="left"/>
    </xf>
    <xf numFmtId="0" fontId="20" fillId="0" borderId="0" xfId="0" applyFont="1" applyAlignment="1">
      <alignment horizontal="left"/>
    </xf>
    <xf numFmtId="0" fontId="0" fillId="0" borderId="0" xfId="0" applyAlignment="1">
      <alignment horizontal="center"/>
    </xf>
    <xf numFmtId="0" fontId="18" fillId="0" borderId="0" xfId="0" applyFont="1"/>
    <xf numFmtId="0" fontId="20" fillId="0" borderId="0" xfId="0" applyFont="1"/>
    <xf numFmtId="0" fontId="21" fillId="0" borderId="0" xfId="0" applyFont="1"/>
    <xf numFmtId="0" fontId="4" fillId="0" borderId="6" xfId="0" applyFont="1" applyBorder="1" applyAlignment="1">
      <alignment horizontal="center"/>
    </xf>
    <xf numFmtId="0" fontId="4" fillId="0" borderId="6" xfId="0" applyFont="1" applyBorder="1" applyAlignment="1">
      <alignment horizontal="left"/>
    </xf>
    <xf numFmtId="0" fontId="0" fillId="0" borderId="6" xfId="0" applyBorder="1" applyAlignment="1">
      <alignment horizontal="left"/>
    </xf>
    <xf numFmtId="0" fontId="16" fillId="0" borderId="0" xfId="0" applyFont="1" applyAlignment="1">
      <alignment horizontal="center"/>
    </xf>
    <xf numFmtId="0" fontId="6" fillId="0" borderId="5" xfId="0" applyFont="1" applyBorder="1" applyAlignment="1">
      <alignment horizontal="center"/>
    </xf>
    <xf numFmtId="0" fontId="6" fillId="0" borderId="5" xfId="0" applyFont="1" applyBorder="1" applyAlignment="1">
      <alignment horizontal="right"/>
    </xf>
    <xf numFmtId="0" fontId="4" fillId="0" borderId="1" xfId="0" applyFont="1" applyBorder="1"/>
    <xf numFmtId="0" fontId="14" fillId="0" borderId="1" xfId="0" applyFont="1" applyBorder="1" applyAlignment="1">
      <alignment horizontal="right"/>
    </xf>
    <xf numFmtId="0" fontId="15" fillId="0" borderId="0" xfId="0" applyFont="1"/>
    <xf numFmtId="0" fontId="16" fillId="0" borderId="0" xfId="0" applyFont="1"/>
    <xf numFmtId="0" fontId="17" fillId="0" borderId="0" xfId="0" applyFont="1"/>
    <xf numFmtId="0" fontId="4" fillId="0" borderId="3" xfId="0" applyFont="1" applyBorder="1" applyAlignment="1">
      <alignment horizontal="center" vertic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0" fillId="0" borderId="0" xfId="0" applyAlignment="1">
      <alignment horizontal="left" wrapText="1"/>
    </xf>
    <xf numFmtId="0" fontId="4" fillId="0" borderId="13" xfId="0" applyFont="1" applyBorder="1" applyAlignment="1">
      <alignment horizontal="center"/>
    </xf>
    <xf numFmtId="0" fontId="4" fillId="0" borderId="9" xfId="0" applyFont="1" applyBorder="1" applyAlignment="1">
      <alignment horizontal="center"/>
    </xf>
    <xf numFmtId="0" fontId="4" fillId="0" borderId="13" xfId="0" applyFont="1" applyBorder="1"/>
    <xf numFmtId="0" fontId="4" fillId="0" borderId="3" xfId="0" applyFont="1" applyBorder="1" applyAlignment="1">
      <alignment horizontal="left"/>
    </xf>
    <xf numFmtId="0" fontId="4" fillId="0" borderId="2" xfId="0" applyFont="1" applyBorder="1" applyAlignment="1">
      <alignment horizontal="left"/>
    </xf>
    <xf numFmtId="0" fontId="4" fillId="0" borderId="10" xfId="0" applyFont="1" applyBorder="1"/>
    <xf numFmtId="0" fontId="4" fillId="0" borderId="11" xfId="0" applyFont="1" applyBorder="1" applyAlignment="1">
      <alignment horizontal="left"/>
    </xf>
    <xf numFmtId="0" fontId="23" fillId="0" borderId="0" xfId="0" applyFont="1"/>
    <xf numFmtId="0" fontId="17" fillId="0" borderId="0" xfId="0" applyFont="1" applyAlignment="1">
      <alignment horizontal="left"/>
    </xf>
    <xf numFmtId="0" fontId="24" fillId="0" borderId="0" xfId="0" applyFont="1"/>
    <xf numFmtId="0" fontId="16" fillId="0" borderId="5" xfId="0" applyFont="1" applyBorder="1" applyAlignment="1">
      <alignment horizontal="center"/>
    </xf>
    <xf numFmtId="0" fontId="22" fillId="0" borderId="0" xfId="0" applyFont="1" applyAlignment="1">
      <alignment horizontal="center"/>
    </xf>
    <xf numFmtId="0" fontId="26" fillId="0" borderId="0" xfId="0" applyFont="1"/>
    <xf numFmtId="0" fontId="6" fillId="0" borderId="14" xfId="0" applyFont="1" applyBorder="1" applyAlignment="1">
      <alignment horizontal="center"/>
    </xf>
    <xf numFmtId="0" fontId="6" fillId="0" borderId="5" xfId="0" applyFont="1" applyBorder="1"/>
    <xf numFmtId="0" fontId="4" fillId="0" borderId="14" xfId="0" applyFont="1" applyBorder="1" applyAlignment="1">
      <alignment horizontal="center"/>
    </xf>
    <xf numFmtId="0" fontId="16" fillId="0" borderId="0" xfId="0" applyFont="1" applyAlignment="1">
      <alignment horizontal="left"/>
    </xf>
    <xf numFmtId="0" fontId="15" fillId="0" borderId="0" xfId="0" applyFont="1" applyAlignment="1">
      <alignment horizontal="center"/>
    </xf>
    <xf numFmtId="0" fontId="6" fillId="0" borderId="14" xfId="0" applyFont="1" applyBorder="1"/>
    <xf numFmtId="0" fontId="4" fillId="0" borderId="14" xfId="0" applyFont="1" applyBorder="1" applyAlignment="1">
      <alignment wrapText="1"/>
    </xf>
    <xf numFmtId="0" fontId="0" fillId="0" borderId="0" xfId="0"/>
    <xf numFmtId="0" fontId="0" fillId="0" borderId="15" xfId="0" applyBorder="1"/>
    <xf numFmtId="0" fontId="4" fillId="0" borderId="3" xfId="0" applyFont="1" applyBorder="1" applyAlignment="1">
      <alignment wrapText="1"/>
    </xf>
    <xf numFmtId="0" fontId="0" fillId="0" borderId="1" xfId="0" applyBorder="1"/>
    <xf numFmtId="0" fontId="0" fillId="0" borderId="4" xfId="0" applyBorder="1"/>
    <xf numFmtId="0" fontId="25" fillId="0" borderId="5" xfId="0" applyFont="1" applyBorder="1" applyAlignment="1">
      <alignment horizontal="left" vertical="center"/>
    </xf>
    <xf numFmtId="0" fontId="4" fillId="0" borderId="5" xfId="0" applyFont="1" applyBorder="1" applyAlignment="1">
      <alignment horizontal="left" vertical="center"/>
    </xf>
    <xf numFmtId="0" fontId="16" fillId="0" borderId="5" xfId="0" applyFont="1" applyBorder="1" applyAlignment="1">
      <alignment horizontal="center"/>
    </xf>
    <xf numFmtId="0" fontId="6" fillId="0" borderId="6" xfId="0" applyFont="1" applyBorder="1" applyAlignment="1">
      <alignment horizontal="left"/>
    </xf>
    <xf numFmtId="0" fontId="4" fillId="0" borderId="7"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4" fillId="0" borderId="5" xfId="0" applyFont="1" applyBorder="1" applyAlignment="1">
      <alignment horizontal="center"/>
    </xf>
    <xf numFmtId="0" fontId="0" fillId="0" borderId="8" xfId="0" applyBorder="1" applyAlignment="1"/>
    <xf numFmtId="0" fontId="0" fillId="0" borderId="7" xfId="0" applyBorder="1" applyAlignment="1"/>
    <xf numFmtId="0" fontId="4" fillId="0" borderId="6" xfId="0" applyFont="1" applyBorder="1" applyAlignment="1">
      <alignment wrapText="1"/>
    </xf>
    <xf numFmtId="0" fontId="0" fillId="0" borderId="5"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6"/>
  <sheetViews>
    <sheetView tabSelected="1" zoomScaleNormal="100" workbookViewId="0">
      <selection activeCell="D50" sqref="D50"/>
    </sheetView>
  </sheetViews>
  <sheetFormatPr defaultRowHeight="14.4" x14ac:dyDescent="0.3"/>
  <cols>
    <col min="1" max="1" width="6.77734375" customWidth="1"/>
    <col min="2" max="2" width="10.5546875" bestFit="1" customWidth="1"/>
    <col min="3" max="3" width="6.5546875" bestFit="1" customWidth="1"/>
    <col min="4" max="4" width="46.33203125" customWidth="1"/>
    <col min="5" max="5" width="9.21875" customWidth="1"/>
    <col min="6" max="6" width="9.77734375" bestFit="1" customWidth="1"/>
    <col min="7" max="7" width="9.21875" customWidth="1"/>
    <col min="8" max="8" width="9.21875" style="7" customWidth="1"/>
    <col min="9" max="9" width="4" style="7" customWidth="1"/>
    <col min="10" max="10" width="3" customWidth="1"/>
    <col min="11" max="11" width="2.77734375" customWidth="1"/>
    <col min="12" max="13" width="11.77734375" customWidth="1"/>
    <col min="14" max="14" width="3.77734375" customWidth="1"/>
    <col min="15" max="15" width="10" customWidth="1"/>
    <col min="16" max="16" width="11.21875" customWidth="1"/>
    <col min="17" max="17" width="3.77734375" style="7" customWidth="1"/>
  </cols>
  <sheetData>
    <row r="1" spans="1:29" s="2" customFormat="1" ht="21" x14ac:dyDescent="0.4">
      <c r="A1" s="34" t="s">
        <v>64</v>
      </c>
      <c r="B1" s="35"/>
      <c r="C1" s="35"/>
      <c r="D1" s="35"/>
      <c r="E1" s="35"/>
      <c r="F1" s="35"/>
      <c r="G1"/>
      <c r="H1" s="35"/>
      <c r="I1" s="1"/>
      <c r="J1" s="1"/>
      <c r="K1" s="1"/>
      <c r="L1" s="1"/>
      <c r="M1" s="1"/>
      <c r="N1" s="1"/>
      <c r="O1" s="1"/>
      <c r="P1" s="1"/>
      <c r="Q1" s="1"/>
    </row>
    <row r="2" spans="1:29" s="2" customFormat="1" ht="21" x14ac:dyDescent="0.4">
      <c r="A2" s="34" t="s">
        <v>26</v>
      </c>
      <c r="B2" s="35"/>
      <c r="C2" s="35"/>
      <c r="D2" s="35"/>
      <c r="E2" s="35"/>
      <c r="F2" s="35"/>
      <c r="G2"/>
      <c r="H2" s="35"/>
      <c r="I2" s="1"/>
      <c r="J2" s="1"/>
      <c r="K2" s="1"/>
      <c r="L2" s="1"/>
      <c r="M2" s="1"/>
      <c r="N2" s="1"/>
      <c r="O2" s="1"/>
      <c r="P2" s="1"/>
      <c r="Q2" s="1"/>
    </row>
    <row r="3" spans="1:29" s="2" customFormat="1" ht="15.75" customHeight="1" x14ac:dyDescent="0.35">
      <c r="A3" s="36" t="s">
        <v>113</v>
      </c>
      <c r="B3" s="35"/>
      <c r="C3" s="35"/>
      <c r="D3" s="35"/>
      <c r="E3" s="35"/>
      <c r="F3" s="35"/>
      <c r="G3"/>
      <c r="H3" s="35"/>
      <c r="I3" s="1"/>
      <c r="J3" s="1"/>
      <c r="K3" s="1"/>
      <c r="L3" s="1"/>
      <c r="M3" s="1"/>
      <c r="N3" s="1"/>
      <c r="O3" s="1"/>
      <c r="P3" s="1"/>
      <c r="Q3" s="1"/>
    </row>
    <row r="4" spans="1:29" ht="14.25" customHeight="1" x14ac:dyDescent="0.35">
      <c r="A4" s="3"/>
      <c r="B4" s="3"/>
      <c r="C4" s="3"/>
      <c r="D4" s="3"/>
      <c r="E4" s="3"/>
      <c r="F4" s="3"/>
      <c r="G4" s="3"/>
      <c r="H4" s="3"/>
      <c r="I4" s="5"/>
      <c r="J4" s="5"/>
      <c r="K4" s="5"/>
      <c r="L4" s="5"/>
      <c r="M4" s="5"/>
      <c r="N4" s="5"/>
      <c r="O4" s="5"/>
      <c r="P4" s="5"/>
      <c r="Q4" s="5"/>
      <c r="R4" s="6"/>
    </row>
    <row r="5" spans="1:29" s="6" customFormat="1" ht="15" customHeight="1" x14ac:dyDescent="0.3">
      <c r="B5" s="40" t="s">
        <v>0</v>
      </c>
      <c r="C5" s="39"/>
      <c r="D5" s="38"/>
      <c r="E5" s="40" t="s">
        <v>1</v>
      </c>
      <c r="F5" s="62"/>
      <c r="G5" s="63"/>
      <c r="H5" s="38"/>
      <c r="K5" s="8"/>
    </row>
    <row r="6" spans="1:29" s="6" customFormat="1" ht="15" customHeight="1" x14ac:dyDescent="0.3">
      <c r="A6" s="37"/>
      <c r="B6" s="37"/>
      <c r="C6" s="41"/>
      <c r="D6" s="37"/>
      <c r="E6" s="41"/>
      <c r="F6" s="37"/>
      <c r="G6" s="37"/>
      <c r="H6" s="37"/>
      <c r="K6" s="8"/>
    </row>
    <row r="7" spans="1:29" s="6" customFormat="1" ht="15" customHeight="1" x14ac:dyDescent="0.3">
      <c r="B7" s="40" t="s">
        <v>66</v>
      </c>
      <c r="C7" s="38"/>
      <c r="D7" s="38"/>
      <c r="E7" s="40" t="s">
        <v>2</v>
      </c>
      <c r="F7" s="39"/>
      <c r="G7" s="38"/>
      <c r="H7" s="38"/>
      <c r="K7" s="8"/>
    </row>
    <row r="8" spans="1:29" ht="14.25" customHeight="1" x14ac:dyDescent="0.3">
      <c r="A8" s="37"/>
      <c r="B8" s="37"/>
      <c r="C8" s="41"/>
      <c r="D8" s="37"/>
      <c r="E8" s="41"/>
      <c r="F8" s="37"/>
      <c r="G8" s="37"/>
      <c r="H8" s="37"/>
      <c r="I8" s="8"/>
      <c r="J8" s="6"/>
      <c r="K8" s="6"/>
      <c r="L8" s="6"/>
      <c r="M8" s="6"/>
      <c r="N8" s="6"/>
      <c r="O8" s="6"/>
      <c r="P8" s="6"/>
      <c r="Q8" s="8"/>
      <c r="R8" s="6"/>
    </row>
    <row r="9" spans="1:29" ht="14.25" customHeight="1" x14ac:dyDescent="0.3">
      <c r="A9" s="6" t="s">
        <v>68</v>
      </c>
      <c r="B9" s="6"/>
      <c r="C9" s="6"/>
      <c r="D9" s="6"/>
      <c r="E9" s="6"/>
      <c r="F9" s="6"/>
      <c r="G9" s="6"/>
      <c r="H9" s="8"/>
      <c r="I9" s="8"/>
      <c r="J9" s="6"/>
      <c r="K9" s="6"/>
      <c r="Q9" s="8"/>
      <c r="R9" s="6"/>
      <c r="S9" s="16"/>
      <c r="AB9" s="7"/>
      <c r="AC9" s="7"/>
    </row>
    <row r="10" spans="1:29" ht="10.5" customHeight="1" thickBot="1" x14ac:dyDescent="0.35">
      <c r="A10" s="42"/>
      <c r="B10" s="42"/>
      <c r="C10" s="42"/>
      <c r="D10" s="42"/>
      <c r="E10" s="42"/>
      <c r="F10" s="42"/>
      <c r="G10" s="42"/>
      <c r="H10" s="43"/>
      <c r="I10" s="8"/>
      <c r="J10" s="6"/>
      <c r="K10" s="6"/>
      <c r="L10" s="6"/>
      <c r="M10" s="6"/>
      <c r="N10" s="6"/>
      <c r="O10" s="6"/>
      <c r="P10" s="6"/>
      <c r="Q10" s="8"/>
      <c r="R10" s="6"/>
      <c r="S10" s="16"/>
      <c r="AB10" s="7"/>
      <c r="AC10" s="7"/>
    </row>
    <row r="11" spans="1:29" s="72" customFormat="1" ht="42.75" customHeight="1" thickTop="1" x14ac:dyDescent="0.3">
      <c r="A11" s="68" t="s">
        <v>6</v>
      </c>
      <c r="B11" s="68" t="s">
        <v>3</v>
      </c>
      <c r="C11" s="68" t="s">
        <v>63</v>
      </c>
      <c r="D11" s="69" t="s">
        <v>5</v>
      </c>
      <c r="E11" s="68" t="s">
        <v>67</v>
      </c>
      <c r="F11" s="68" t="s">
        <v>7</v>
      </c>
      <c r="G11" s="68" t="s">
        <v>8</v>
      </c>
      <c r="H11" s="68" t="s">
        <v>65</v>
      </c>
      <c r="I11" s="70"/>
      <c r="J11" s="71"/>
      <c r="K11" s="71"/>
      <c r="L11" s="71"/>
      <c r="M11" s="71"/>
      <c r="N11" s="71"/>
      <c r="O11" s="71"/>
      <c r="P11" s="71"/>
      <c r="Q11" s="70"/>
      <c r="R11" s="71"/>
      <c r="AB11" s="73"/>
      <c r="AC11" s="73"/>
    </row>
    <row r="12" spans="1:29" ht="15.6" x14ac:dyDescent="0.3">
      <c r="A12" s="9">
        <v>2</v>
      </c>
      <c r="B12" s="9" t="s">
        <v>9</v>
      </c>
      <c r="C12" s="9">
        <v>200</v>
      </c>
      <c r="D12" s="67" t="s">
        <v>62</v>
      </c>
      <c r="E12" s="9"/>
      <c r="F12" s="10"/>
      <c r="G12" s="10"/>
      <c r="H12" s="10"/>
      <c r="I12" s="8"/>
      <c r="J12" s="6"/>
      <c r="K12" s="6"/>
      <c r="L12" s="6"/>
      <c r="M12" s="6"/>
      <c r="N12" s="6"/>
      <c r="O12" s="6"/>
      <c r="P12" s="6"/>
      <c r="Q12" s="8"/>
      <c r="R12" s="6"/>
      <c r="AB12" s="7"/>
      <c r="AC12" s="7"/>
    </row>
    <row r="13" spans="1:29" x14ac:dyDescent="0.3">
      <c r="A13" s="12">
        <v>4</v>
      </c>
      <c r="B13" s="12" t="s">
        <v>9</v>
      </c>
      <c r="C13" s="12">
        <v>207</v>
      </c>
      <c r="D13" s="56" t="s">
        <v>19</v>
      </c>
      <c r="E13" s="12"/>
      <c r="F13" s="12"/>
      <c r="G13" s="12"/>
      <c r="H13" s="13"/>
      <c r="I13" s="8"/>
      <c r="J13" s="6"/>
      <c r="K13" s="6"/>
      <c r="L13" s="6"/>
      <c r="M13" s="6"/>
      <c r="N13" s="6"/>
      <c r="O13" s="6"/>
      <c r="P13" s="6"/>
      <c r="Q13" s="8"/>
      <c r="R13" s="6"/>
      <c r="AB13" s="7"/>
      <c r="AC13" s="7"/>
    </row>
    <row r="14" spans="1:29" x14ac:dyDescent="0.3">
      <c r="A14" s="12">
        <v>2</v>
      </c>
      <c r="B14" s="12" t="s">
        <v>9</v>
      </c>
      <c r="C14" s="12" t="s">
        <v>10</v>
      </c>
      <c r="D14" s="56" t="s">
        <v>20</v>
      </c>
      <c r="E14" s="12"/>
      <c r="F14" s="12"/>
      <c r="G14" s="12"/>
      <c r="H14" s="13"/>
      <c r="I14" s="8"/>
      <c r="J14" s="6"/>
      <c r="K14" s="6"/>
      <c r="L14" s="6"/>
      <c r="M14" s="6"/>
      <c r="N14" s="6"/>
      <c r="O14" s="6"/>
      <c r="P14" s="6"/>
      <c r="Q14" s="8"/>
      <c r="R14" s="6"/>
      <c r="AB14" s="7"/>
      <c r="AC14" s="7"/>
    </row>
    <row r="15" spans="1:29" x14ac:dyDescent="0.3">
      <c r="A15" s="12">
        <v>4</v>
      </c>
      <c r="B15" s="12" t="s">
        <v>9</v>
      </c>
      <c r="C15" s="12">
        <v>220</v>
      </c>
      <c r="D15" s="56" t="s">
        <v>21</v>
      </c>
      <c r="E15" s="12"/>
      <c r="F15" s="12"/>
      <c r="G15" s="12"/>
      <c r="H15" s="11"/>
      <c r="I15" s="8"/>
      <c r="J15" s="6"/>
      <c r="K15" s="6"/>
      <c r="M15" s="6"/>
      <c r="N15" s="8"/>
      <c r="O15" s="17"/>
      <c r="P15" s="6"/>
      <c r="Q15" s="8"/>
      <c r="R15" s="6"/>
    </row>
    <row r="16" spans="1:29" x14ac:dyDescent="0.3">
      <c r="A16" s="12">
        <v>2</v>
      </c>
      <c r="B16" s="12" t="s">
        <v>9</v>
      </c>
      <c r="C16" s="12" t="s">
        <v>11</v>
      </c>
      <c r="D16" s="56" t="s">
        <v>22</v>
      </c>
      <c r="E16" s="12"/>
      <c r="F16" s="12"/>
      <c r="G16" s="12"/>
      <c r="H16" s="11"/>
      <c r="I16" s="6"/>
      <c r="J16" s="6"/>
      <c r="K16" s="6"/>
      <c r="L16" s="6"/>
      <c r="M16" s="6"/>
      <c r="N16" s="6"/>
      <c r="O16" s="8"/>
      <c r="P16" s="6"/>
      <c r="Q16" s="8"/>
      <c r="R16" s="6"/>
      <c r="S16" s="7"/>
    </row>
    <row r="17" spans="1:28" x14ac:dyDescent="0.3">
      <c r="A17" s="12">
        <v>4</v>
      </c>
      <c r="B17" s="12" t="s">
        <v>9</v>
      </c>
      <c r="C17" s="12">
        <v>236</v>
      </c>
      <c r="D17" s="56" t="s">
        <v>23</v>
      </c>
      <c r="E17" s="12"/>
      <c r="F17" s="12"/>
      <c r="G17" s="12"/>
      <c r="H17" s="11"/>
      <c r="I17" s="8"/>
      <c r="J17" s="6"/>
      <c r="K17" s="6"/>
      <c r="M17" s="6"/>
      <c r="N17" s="6"/>
      <c r="O17" s="6"/>
      <c r="P17" s="6"/>
      <c r="Q17" s="6"/>
      <c r="R17" s="6"/>
      <c r="T17" s="7"/>
    </row>
    <row r="18" spans="1:28" x14ac:dyDescent="0.3">
      <c r="A18" s="74">
        <v>2</v>
      </c>
      <c r="B18" s="74" t="s">
        <v>9</v>
      </c>
      <c r="C18" s="74" t="s">
        <v>82</v>
      </c>
      <c r="D18" s="75" t="s">
        <v>24</v>
      </c>
      <c r="E18" s="74"/>
      <c r="F18" s="74"/>
      <c r="G18" s="74"/>
      <c r="H18" s="76"/>
      <c r="I18" s="8"/>
      <c r="J18" s="6"/>
      <c r="K18" s="6"/>
      <c r="L18" s="6"/>
      <c r="M18" s="6"/>
      <c r="N18" s="8"/>
      <c r="O18" s="6"/>
      <c r="P18" s="6"/>
      <c r="Q18" s="8"/>
      <c r="R18" s="8"/>
      <c r="S18" s="7"/>
      <c r="W18" s="7"/>
      <c r="AA18" s="7"/>
      <c r="AB18" s="7"/>
    </row>
    <row r="19" spans="1:28" x14ac:dyDescent="0.3">
      <c r="A19" s="19" t="s">
        <v>70</v>
      </c>
      <c r="B19" s="79"/>
      <c r="C19" s="20"/>
      <c r="D19" s="20"/>
      <c r="E19" s="20"/>
      <c r="F19" s="20"/>
      <c r="G19" s="20"/>
      <c r="H19" s="80"/>
      <c r="I19" s="6"/>
      <c r="J19" s="6"/>
      <c r="K19" s="6"/>
      <c r="L19" s="6"/>
      <c r="M19" s="6"/>
      <c r="N19" s="6"/>
      <c r="O19" s="6"/>
      <c r="P19" s="6"/>
      <c r="Q19" s="8"/>
      <c r="R19" s="6"/>
      <c r="AA19" s="7"/>
      <c r="AB19" s="7"/>
    </row>
    <row r="20" spans="1:28" x14ac:dyDescent="0.3">
      <c r="A20" s="93" t="s">
        <v>83</v>
      </c>
      <c r="B20" s="94"/>
      <c r="C20" s="94"/>
      <c r="D20" s="94"/>
      <c r="E20" s="94"/>
      <c r="F20" s="94"/>
      <c r="G20" s="94"/>
      <c r="H20" s="95"/>
      <c r="I20" s="6"/>
      <c r="J20" s="6"/>
      <c r="K20" s="6"/>
      <c r="L20" s="6"/>
      <c r="M20" s="6"/>
      <c r="N20" s="6"/>
      <c r="O20" s="6"/>
      <c r="P20" s="6"/>
      <c r="Q20" s="8"/>
      <c r="R20" s="6"/>
      <c r="AA20" s="7"/>
      <c r="AB20" s="7"/>
    </row>
    <row r="21" spans="1:28" ht="28.8" customHeight="1" x14ac:dyDescent="0.3">
      <c r="A21" s="96" t="s">
        <v>118</v>
      </c>
      <c r="B21" s="97"/>
      <c r="C21" s="97"/>
      <c r="D21" s="97"/>
      <c r="E21" s="97"/>
      <c r="F21" s="97"/>
      <c r="G21" s="97"/>
      <c r="H21" s="98"/>
      <c r="I21" s="6"/>
      <c r="J21" s="6"/>
      <c r="K21" s="6"/>
      <c r="L21" s="6"/>
      <c r="M21" s="6"/>
      <c r="N21" s="6"/>
      <c r="O21" s="6"/>
      <c r="P21" s="6"/>
      <c r="Q21" s="8"/>
      <c r="R21" s="6"/>
      <c r="AA21" s="7"/>
      <c r="AB21" s="7"/>
    </row>
    <row r="22" spans="1:28" x14ac:dyDescent="0.3">
      <c r="A22" s="9">
        <v>4</v>
      </c>
      <c r="B22" s="9" t="s">
        <v>9</v>
      </c>
      <c r="C22" s="9"/>
      <c r="D22" s="77"/>
      <c r="E22" s="9"/>
      <c r="F22" s="9"/>
      <c r="G22" s="9"/>
      <c r="H22" s="78"/>
      <c r="J22" s="7"/>
    </row>
    <row r="23" spans="1:28" x14ac:dyDescent="0.3">
      <c r="A23" s="12">
        <v>2</v>
      </c>
      <c r="B23" s="12" t="s">
        <v>9</v>
      </c>
      <c r="C23" s="12"/>
      <c r="D23" s="57"/>
      <c r="E23" s="12"/>
      <c r="F23" s="12"/>
      <c r="G23" s="12"/>
      <c r="H23" s="13"/>
      <c r="J23" s="7"/>
    </row>
    <row r="24" spans="1:28" x14ac:dyDescent="0.3">
      <c r="A24" s="12">
        <v>4</v>
      </c>
      <c r="B24" s="12" t="s">
        <v>9</v>
      </c>
      <c r="C24" s="12"/>
      <c r="D24" s="57"/>
      <c r="E24" s="12"/>
      <c r="F24" s="12"/>
      <c r="G24" s="12"/>
      <c r="H24" s="11"/>
      <c r="J24" s="7"/>
    </row>
    <row r="25" spans="1:28" x14ac:dyDescent="0.3">
      <c r="A25" s="12">
        <v>2</v>
      </c>
      <c r="B25" s="12" t="s">
        <v>9</v>
      </c>
      <c r="C25" s="12"/>
      <c r="D25" s="57"/>
      <c r="E25" s="12"/>
      <c r="F25" s="12"/>
      <c r="G25" s="12"/>
      <c r="H25" s="11"/>
      <c r="J25" s="7"/>
    </row>
    <row r="26" spans="1:28" x14ac:dyDescent="0.3">
      <c r="A26" s="12">
        <v>4</v>
      </c>
      <c r="B26" s="12" t="s">
        <v>9</v>
      </c>
      <c r="C26" s="12"/>
      <c r="D26" s="57"/>
      <c r="E26" s="12"/>
      <c r="F26" s="12"/>
      <c r="G26" s="12"/>
      <c r="H26" s="11"/>
      <c r="I26" s="21"/>
      <c r="J26" s="21"/>
      <c r="K26" s="21"/>
      <c r="L26" s="21"/>
      <c r="M26" s="21"/>
      <c r="N26" s="21"/>
      <c r="O26" s="21"/>
      <c r="P26" s="21"/>
      <c r="Q26" s="21"/>
      <c r="R26" s="6"/>
    </row>
    <row r="27" spans="1:28" x14ac:dyDescent="0.3">
      <c r="A27" s="12">
        <v>2</v>
      </c>
      <c r="B27" s="12" t="s">
        <v>9</v>
      </c>
      <c r="C27" s="12"/>
      <c r="D27" s="57"/>
      <c r="E27" s="12"/>
      <c r="F27" s="12"/>
      <c r="G27" s="12"/>
      <c r="H27" s="11"/>
      <c r="I27" s="4"/>
      <c r="J27" s="4"/>
      <c r="K27" s="6"/>
      <c r="L27" s="6"/>
      <c r="M27" s="6"/>
      <c r="N27" s="6"/>
      <c r="O27" s="6"/>
      <c r="P27" s="6"/>
      <c r="Q27" s="8"/>
      <c r="R27" s="6"/>
    </row>
    <row r="28" spans="1:28" x14ac:dyDescent="0.3">
      <c r="A28" s="12">
        <v>4</v>
      </c>
      <c r="B28" s="12" t="s">
        <v>9</v>
      </c>
      <c r="C28" s="12"/>
      <c r="D28" s="57"/>
      <c r="E28" s="12"/>
      <c r="F28" s="12"/>
      <c r="G28" s="12"/>
      <c r="H28" s="11"/>
      <c r="I28" s="8"/>
      <c r="J28" s="6"/>
      <c r="K28" s="6"/>
      <c r="L28" s="6"/>
      <c r="M28" s="6"/>
      <c r="N28" s="6"/>
      <c r="O28" s="6"/>
      <c r="P28" s="6"/>
      <c r="Q28" s="8"/>
      <c r="R28" s="6"/>
    </row>
    <row r="29" spans="1:28" x14ac:dyDescent="0.3">
      <c r="A29" s="12">
        <v>2</v>
      </c>
      <c r="B29" s="12" t="s">
        <v>9</v>
      </c>
      <c r="C29" s="12"/>
      <c r="D29" s="57"/>
      <c r="E29" s="12"/>
      <c r="F29" s="12"/>
      <c r="G29" s="12"/>
      <c r="H29" s="11"/>
      <c r="I29" s="8"/>
      <c r="J29" s="6"/>
      <c r="K29" s="6"/>
      <c r="L29" s="6"/>
      <c r="M29" s="6"/>
      <c r="N29" s="6"/>
      <c r="O29" s="6"/>
      <c r="P29" s="6"/>
      <c r="Q29" s="8"/>
      <c r="R29" s="6"/>
    </row>
    <row r="30" spans="1:28" x14ac:dyDescent="0.3">
      <c r="A30" s="12">
        <v>4</v>
      </c>
      <c r="B30" s="12" t="s">
        <v>9</v>
      </c>
      <c r="C30" s="12"/>
      <c r="D30" s="57"/>
      <c r="E30" s="12"/>
      <c r="F30" s="12"/>
      <c r="G30" s="12"/>
      <c r="H30" s="11"/>
      <c r="I30" s="8"/>
      <c r="J30" s="6"/>
      <c r="K30" s="6"/>
      <c r="L30" s="6"/>
      <c r="M30" s="6"/>
      <c r="N30" s="6"/>
      <c r="O30" s="6"/>
      <c r="P30" s="6"/>
      <c r="Q30" s="8"/>
      <c r="R30" s="6"/>
    </row>
    <row r="31" spans="1:28" x14ac:dyDescent="0.3">
      <c r="A31" s="12">
        <v>2</v>
      </c>
      <c r="B31" s="12" t="s">
        <v>9</v>
      </c>
      <c r="C31" s="12"/>
      <c r="D31" s="57"/>
      <c r="E31" s="12"/>
      <c r="F31" s="12"/>
      <c r="G31" s="12"/>
      <c r="H31" s="13"/>
      <c r="I31" s="8"/>
      <c r="J31" s="6"/>
      <c r="K31" s="6"/>
      <c r="L31" s="6"/>
      <c r="M31" s="6"/>
      <c r="N31" s="6"/>
      <c r="O31" s="6"/>
      <c r="P31" s="6"/>
      <c r="Q31" s="8"/>
      <c r="R31" s="6"/>
    </row>
    <row r="32" spans="1:28" x14ac:dyDescent="0.3">
      <c r="A32" s="15" t="s">
        <v>119</v>
      </c>
      <c r="B32" s="18"/>
      <c r="C32" s="18"/>
      <c r="D32" s="18"/>
      <c r="E32" s="18"/>
      <c r="F32" s="18"/>
      <c r="G32" s="18"/>
      <c r="H32" s="29"/>
      <c r="I32" s="8"/>
      <c r="J32" s="6"/>
      <c r="K32" s="6"/>
      <c r="L32" s="6"/>
      <c r="M32" s="6"/>
      <c r="N32" s="6"/>
      <c r="O32" s="6"/>
      <c r="P32" s="6"/>
      <c r="Q32" s="8"/>
      <c r="R32" s="6"/>
    </row>
    <row r="33" spans="1:18" ht="76.2" customHeight="1" x14ac:dyDescent="0.3">
      <c r="A33" s="110" t="s">
        <v>120</v>
      </c>
      <c r="B33" s="108"/>
      <c r="C33" s="108"/>
      <c r="D33" s="108"/>
      <c r="E33" s="108"/>
      <c r="F33" s="108"/>
      <c r="G33" s="108"/>
      <c r="H33" s="109"/>
      <c r="I33" s="8"/>
      <c r="J33" s="6"/>
      <c r="K33" s="6"/>
      <c r="L33" s="6"/>
      <c r="M33" s="6"/>
      <c r="N33" s="6"/>
      <c r="O33" s="6"/>
      <c r="P33" s="6"/>
      <c r="Q33" s="8"/>
      <c r="R33" s="6"/>
    </row>
    <row r="34" spans="1:18" x14ac:dyDescent="0.3">
      <c r="A34" s="11"/>
      <c r="B34" s="12"/>
      <c r="C34" s="12"/>
      <c r="D34" s="56"/>
      <c r="E34" s="12"/>
      <c r="F34" s="12"/>
      <c r="G34" s="12"/>
      <c r="H34" s="12"/>
      <c r="I34" s="8"/>
      <c r="J34" s="6"/>
      <c r="K34" s="6"/>
      <c r="L34" s="6"/>
      <c r="M34" s="6"/>
      <c r="N34" s="6"/>
      <c r="O34" s="6"/>
      <c r="P34" s="6"/>
      <c r="Q34" s="8"/>
      <c r="R34" s="6"/>
    </row>
    <row r="35" spans="1:18" x14ac:dyDescent="0.3">
      <c r="A35" s="15" t="s">
        <v>25</v>
      </c>
      <c r="B35" s="18"/>
      <c r="C35" s="18"/>
      <c r="D35" s="18"/>
      <c r="E35" s="18"/>
      <c r="F35" s="18"/>
      <c r="G35" s="18"/>
      <c r="H35" s="29"/>
      <c r="I35" s="8"/>
      <c r="J35" s="6"/>
      <c r="K35" s="6"/>
      <c r="L35" s="6"/>
      <c r="M35" s="6"/>
      <c r="N35" s="6"/>
      <c r="O35" s="6"/>
      <c r="P35" s="6"/>
      <c r="Q35" s="8"/>
      <c r="R35" s="6"/>
    </row>
    <row r="36" spans="1:18" x14ac:dyDescent="0.3">
      <c r="A36" s="12">
        <v>2</v>
      </c>
      <c r="B36" s="12" t="s">
        <v>9</v>
      </c>
      <c r="C36" s="12">
        <v>471</v>
      </c>
      <c r="D36" s="56" t="s">
        <v>69</v>
      </c>
      <c r="E36" s="12"/>
      <c r="F36" s="12"/>
      <c r="G36" s="12"/>
      <c r="H36" s="12"/>
      <c r="I36" s="8"/>
      <c r="J36" s="8"/>
      <c r="K36" s="6"/>
      <c r="L36" s="6"/>
      <c r="M36" s="6"/>
      <c r="N36" s="6"/>
      <c r="O36" s="6"/>
      <c r="P36" s="6"/>
      <c r="Q36" s="23"/>
      <c r="R36" s="6"/>
    </row>
    <row r="37" spans="1:18" x14ac:dyDescent="0.3">
      <c r="A37" s="19" t="s">
        <v>18</v>
      </c>
      <c r="B37" s="20"/>
      <c r="C37" s="20"/>
      <c r="D37" s="20"/>
      <c r="E37" s="20"/>
      <c r="F37" s="20"/>
      <c r="G37" s="20"/>
      <c r="H37" s="30"/>
      <c r="J37" s="7"/>
    </row>
    <row r="38" spans="1:18" x14ac:dyDescent="0.3">
      <c r="A38" s="33" t="s">
        <v>17</v>
      </c>
      <c r="B38" s="22"/>
      <c r="C38" s="22"/>
      <c r="D38" s="22"/>
      <c r="E38" s="22"/>
      <c r="F38" s="22"/>
      <c r="G38" s="22"/>
      <c r="H38" s="31"/>
      <c r="O38" s="7"/>
      <c r="Q38"/>
    </row>
    <row r="39" spans="1:18" x14ac:dyDescent="0.3">
      <c r="A39" s="12">
        <v>4</v>
      </c>
      <c r="B39" s="12" t="s">
        <v>12</v>
      </c>
      <c r="C39" s="24"/>
      <c r="D39" s="57"/>
      <c r="E39" s="12"/>
      <c r="F39" s="12"/>
      <c r="G39" s="12"/>
      <c r="H39" s="12"/>
      <c r="Q39"/>
    </row>
    <row r="40" spans="1:18" x14ac:dyDescent="0.3">
      <c r="A40" s="12">
        <v>2</v>
      </c>
      <c r="B40" s="12" t="s">
        <v>12</v>
      </c>
      <c r="C40" s="24"/>
      <c r="D40" s="57"/>
      <c r="E40" s="12"/>
      <c r="F40" s="12"/>
      <c r="G40" s="12"/>
      <c r="H40" s="12"/>
      <c r="Q40"/>
    </row>
    <row r="41" spans="1:18" x14ac:dyDescent="0.3">
      <c r="A41" s="12">
        <v>4</v>
      </c>
      <c r="B41" s="12" t="s">
        <v>12</v>
      </c>
      <c r="C41" s="24"/>
      <c r="D41" s="57"/>
      <c r="E41" s="12"/>
      <c r="F41" s="12"/>
      <c r="G41" s="12"/>
      <c r="H41" s="12"/>
      <c r="I41" s="26"/>
      <c r="J41" s="26"/>
      <c r="K41" s="26"/>
      <c r="L41" s="26"/>
      <c r="M41" s="26"/>
      <c r="N41" s="26"/>
      <c r="O41" s="26"/>
      <c r="P41" s="26"/>
      <c r="Q41" s="26"/>
    </row>
    <row r="42" spans="1:18" x14ac:dyDescent="0.3">
      <c r="A42" s="12">
        <v>2</v>
      </c>
      <c r="B42" s="12" t="s">
        <v>12</v>
      </c>
      <c r="C42" s="24"/>
      <c r="D42" s="57"/>
      <c r="E42" s="12"/>
      <c r="F42" s="12"/>
      <c r="G42" s="12"/>
      <c r="H42" s="12"/>
    </row>
    <row r="43" spans="1:18" x14ac:dyDescent="0.3">
      <c r="A43" s="15" t="s">
        <v>13</v>
      </c>
      <c r="B43" s="18"/>
      <c r="C43" s="18"/>
      <c r="D43" s="18"/>
      <c r="E43" s="18"/>
      <c r="F43" s="18"/>
      <c r="G43" s="18"/>
      <c r="H43" s="29"/>
      <c r="L43" s="14"/>
      <c r="O43" s="14"/>
      <c r="P43" s="7"/>
    </row>
    <row r="44" spans="1:18" x14ac:dyDescent="0.3">
      <c r="A44" s="12">
        <v>4</v>
      </c>
      <c r="B44" s="12"/>
      <c r="C44" s="12"/>
      <c r="D44" s="57"/>
      <c r="E44" s="12"/>
      <c r="F44" s="12"/>
      <c r="G44" s="12"/>
      <c r="H44" s="12"/>
      <c r="J44" s="14"/>
      <c r="P44" s="7"/>
    </row>
    <row r="45" spans="1:18" x14ac:dyDescent="0.3">
      <c r="A45" s="4"/>
      <c r="B45" s="4"/>
      <c r="C45" s="4"/>
      <c r="D45" s="17" t="s">
        <v>14</v>
      </c>
      <c r="E45" s="12">
        <f>SUM(E12:E44)</f>
        <v>0</v>
      </c>
      <c r="F45" s="4"/>
      <c r="G45" s="4" t="s">
        <v>15</v>
      </c>
      <c r="H45" s="12">
        <f>SUM(H12:H44)</f>
        <v>0</v>
      </c>
      <c r="J45" s="14"/>
      <c r="P45" s="7"/>
    </row>
    <row r="46" spans="1:18" x14ac:dyDescent="0.3">
      <c r="A46" s="4"/>
      <c r="B46" s="4"/>
      <c r="C46" s="4"/>
      <c r="D46" s="4"/>
      <c r="E46" s="4"/>
      <c r="F46" s="4"/>
      <c r="G46" s="4" t="s">
        <v>16</v>
      </c>
      <c r="H46" s="12" t="e">
        <f>H45/E45</f>
        <v>#DIV/0!</v>
      </c>
      <c r="L46" s="14"/>
      <c r="O46" s="14"/>
      <c r="P46" s="7"/>
    </row>
    <row r="47" spans="1:18" x14ac:dyDescent="0.3">
      <c r="A47" s="8" t="s">
        <v>27</v>
      </c>
      <c r="B47" s="4"/>
      <c r="C47" s="4"/>
      <c r="D47" s="4"/>
      <c r="E47" s="4"/>
      <c r="F47" s="4"/>
      <c r="G47" s="4"/>
      <c r="H47" s="4"/>
    </row>
    <row r="48" spans="1:18" x14ac:dyDescent="0.3">
      <c r="A48" s="24"/>
      <c r="B48" s="24"/>
      <c r="C48" s="32"/>
      <c r="D48" s="58"/>
      <c r="E48" s="24"/>
      <c r="F48" s="24"/>
      <c r="G48" s="24"/>
      <c r="H48" s="25"/>
      <c r="L48" s="14"/>
      <c r="Q48"/>
    </row>
    <row r="49" spans="1:8" x14ac:dyDescent="0.3">
      <c r="A49" s="24"/>
      <c r="B49" s="24"/>
      <c r="C49" s="32"/>
      <c r="D49" s="58"/>
      <c r="E49" s="24"/>
      <c r="F49" s="24"/>
      <c r="G49" s="24"/>
      <c r="H49" s="25"/>
    </row>
    <row r="50" spans="1:8" x14ac:dyDescent="0.3">
      <c r="A50" s="24"/>
      <c r="B50" s="24"/>
      <c r="C50" s="32"/>
      <c r="D50" s="58"/>
      <c r="E50" s="27"/>
      <c r="F50" s="24"/>
      <c r="G50" s="24"/>
      <c r="H50" s="27"/>
    </row>
    <row r="51" spans="1:8" x14ac:dyDescent="0.3">
      <c r="A51" s="27"/>
      <c r="B51" s="24"/>
      <c r="C51" s="32"/>
      <c r="D51" s="58"/>
      <c r="E51" s="24"/>
      <c r="F51" s="24"/>
      <c r="G51" s="24"/>
      <c r="H51" s="25"/>
    </row>
    <row r="52" spans="1:8" x14ac:dyDescent="0.3">
      <c r="A52" s="28"/>
      <c r="D52" s="17" t="s">
        <v>14</v>
      </c>
      <c r="E52" s="111">
        <f>SUM(E48:E51)+E45</f>
        <v>0</v>
      </c>
      <c r="G52" s="4" t="s">
        <v>15</v>
      </c>
      <c r="H52" s="12">
        <f>SUM(H45,H48:H51)</f>
        <v>0</v>
      </c>
    </row>
    <row r="53" spans="1:8" x14ac:dyDescent="0.3">
      <c r="E53" s="14"/>
      <c r="G53" s="4" t="s">
        <v>16</v>
      </c>
      <c r="H53" s="12" t="e">
        <f>H52/E52</f>
        <v>#DIV/0!</v>
      </c>
    </row>
    <row r="54" spans="1:8" x14ac:dyDescent="0.3">
      <c r="A54" s="8" t="s">
        <v>71</v>
      </c>
      <c r="B54" s="4"/>
      <c r="C54" s="4"/>
      <c r="D54" s="4"/>
      <c r="E54" s="4"/>
      <c r="F54" s="4"/>
      <c r="G54" s="4"/>
      <c r="H54" s="4"/>
    </row>
    <row r="55" spans="1:8" x14ac:dyDescent="0.3">
      <c r="A55" s="12">
        <v>4</v>
      </c>
      <c r="B55" s="12" t="s">
        <v>12</v>
      </c>
      <c r="C55" s="56">
        <v>221</v>
      </c>
      <c r="D55" s="56" t="s">
        <v>78</v>
      </c>
      <c r="E55" s="24"/>
      <c r="F55" s="24"/>
      <c r="G55" s="24"/>
      <c r="H55" s="25"/>
    </row>
    <row r="56" spans="1:8" x14ac:dyDescent="0.3">
      <c r="A56" s="12">
        <v>2</v>
      </c>
      <c r="B56" s="12" t="s">
        <v>12</v>
      </c>
      <c r="C56" s="56" t="s">
        <v>72</v>
      </c>
      <c r="D56" s="56" t="s">
        <v>80</v>
      </c>
      <c r="E56" s="24"/>
      <c r="F56" s="24"/>
      <c r="G56" s="24"/>
      <c r="H56" s="25"/>
    </row>
    <row r="57" spans="1:8" x14ac:dyDescent="0.3">
      <c r="A57" s="12">
        <v>4</v>
      </c>
      <c r="B57" s="12" t="s">
        <v>73</v>
      </c>
      <c r="C57" s="56">
        <v>151</v>
      </c>
      <c r="D57" s="56" t="s">
        <v>79</v>
      </c>
      <c r="E57" s="27"/>
      <c r="F57" s="24"/>
      <c r="G57" s="24"/>
      <c r="H57" s="27"/>
    </row>
    <row r="58" spans="1:8" x14ac:dyDescent="0.3">
      <c r="A58" s="12">
        <v>2</v>
      </c>
      <c r="B58" s="12" t="s">
        <v>73</v>
      </c>
      <c r="C58" s="56" t="s">
        <v>74</v>
      </c>
      <c r="D58" s="56" t="s">
        <v>81</v>
      </c>
      <c r="E58" s="24"/>
      <c r="F58" s="24"/>
      <c r="G58" s="24"/>
      <c r="H58" s="25"/>
    </row>
    <row r="59" spans="1:8" x14ac:dyDescent="0.3">
      <c r="A59" s="12">
        <v>4</v>
      </c>
      <c r="B59" s="12" t="s">
        <v>75</v>
      </c>
      <c r="C59" s="56">
        <v>241</v>
      </c>
      <c r="D59" s="56" t="s">
        <v>77</v>
      </c>
      <c r="E59" s="27"/>
      <c r="F59" s="24"/>
      <c r="G59" s="24"/>
      <c r="H59" s="27"/>
    </row>
    <row r="60" spans="1:8" x14ac:dyDescent="0.3">
      <c r="A60" s="8" t="s">
        <v>76</v>
      </c>
      <c r="B60" s="4"/>
      <c r="C60" s="4"/>
      <c r="D60" s="4"/>
      <c r="E60" s="4"/>
      <c r="F60" s="4"/>
      <c r="G60" s="4"/>
      <c r="H60" s="4"/>
    </row>
    <row r="61" spans="1:8" x14ac:dyDescent="0.3">
      <c r="A61" s="12">
        <v>4</v>
      </c>
      <c r="B61" s="11"/>
      <c r="C61" s="15"/>
      <c r="D61" s="57"/>
      <c r="E61" s="27"/>
      <c r="F61" s="24"/>
      <c r="G61" s="24"/>
      <c r="H61" s="27"/>
    </row>
    <row r="62" spans="1:8" x14ac:dyDescent="0.3">
      <c r="A62" s="28"/>
      <c r="D62" s="17" t="s">
        <v>14</v>
      </c>
      <c r="E62" s="111">
        <f>SUM(E52,E55:E61)</f>
        <v>0</v>
      </c>
      <c r="G62" s="4" t="s">
        <v>15</v>
      </c>
      <c r="H62" s="12">
        <f>SUM(H52,H55:H61)</f>
        <v>0</v>
      </c>
    </row>
    <row r="63" spans="1:8" x14ac:dyDescent="0.3">
      <c r="E63" s="14"/>
      <c r="G63" s="4" t="s">
        <v>16</v>
      </c>
      <c r="H63" s="12" t="e">
        <f>H62/E62</f>
        <v>#DIV/0!</v>
      </c>
    </row>
    <row r="65" spans="1:1" x14ac:dyDescent="0.3">
      <c r="A65" t="s">
        <v>121</v>
      </c>
    </row>
    <row r="66" spans="1:1" x14ac:dyDescent="0.3">
      <c r="A66" t="s">
        <v>122</v>
      </c>
    </row>
  </sheetData>
  <mergeCells count="3">
    <mergeCell ref="A20:H20"/>
    <mergeCell ref="A21:H21"/>
    <mergeCell ref="A33:H33"/>
  </mergeCells>
  <printOptions horizontalCentered="1"/>
  <pageMargins left="0.7" right="0.7" top="0.5" bottom="0.5" header="0" footer="0.05"/>
  <pageSetup scale="76"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5127-FD68-4E3E-918B-A7B7BC41DDEC}">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81" t="s">
        <v>28</v>
      </c>
      <c r="B1" s="64"/>
      <c r="D1" s="64"/>
      <c r="E1" s="65"/>
      <c r="F1" s="82"/>
    </row>
    <row r="3" spans="1:7" ht="18" x14ac:dyDescent="0.35">
      <c r="A3" s="83" t="s">
        <v>84</v>
      </c>
    </row>
    <row r="4" spans="1:7" x14ac:dyDescent="0.3">
      <c r="A4" t="s">
        <v>85</v>
      </c>
    </row>
    <row r="6" spans="1:7" s="85" customFormat="1" ht="15.6" x14ac:dyDescent="0.3">
      <c r="A6" s="101" t="s">
        <v>86</v>
      </c>
      <c r="B6" s="101"/>
      <c r="C6" s="84" t="s">
        <v>3</v>
      </c>
      <c r="D6" s="84" t="s">
        <v>4</v>
      </c>
      <c r="E6" s="84" t="s">
        <v>5</v>
      </c>
      <c r="F6" s="84" t="s">
        <v>7</v>
      </c>
      <c r="G6" s="84" t="s">
        <v>87</v>
      </c>
    </row>
    <row r="7" spans="1:7" ht="15.6" x14ac:dyDescent="0.3">
      <c r="A7" s="102" t="s">
        <v>88</v>
      </c>
      <c r="B7" s="103"/>
      <c r="C7" s="60" t="s">
        <v>89</v>
      </c>
      <c r="D7" s="60">
        <v>101</v>
      </c>
      <c r="E7" s="49" t="s">
        <v>88</v>
      </c>
      <c r="F7" s="49"/>
      <c r="G7" s="49"/>
    </row>
    <row r="8" spans="1:7" ht="15.6" x14ac:dyDescent="0.3">
      <c r="A8" s="102" t="s">
        <v>90</v>
      </c>
      <c r="B8" s="103"/>
      <c r="C8" s="60" t="s">
        <v>89</v>
      </c>
      <c r="D8" s="60">
        <v>102</v>
      </c>
      <c r="E8" s="49" t="s">
        <v>90</v>
      </c>
      <c r="F8" s="49"/>
      <c r="G8" s="49"/>
    </row>
    <row r="9" spans="1:7" ht="15.6" x14ac:dyDescent="0.3">
      <c r="A9" s="99" t="s">
        <v>114</v>
      </c>
      <c r="B9" s="100"/>
      <c r="C9" s="60" t="s">
        <v>89</v>
      </c>
      <c r="D9" s="60">
        <v>110</v>
      </c>
      <c r="E9" s="49" t="s">
        <v>91</v>
      </c>
      <c r="F9" s="49"/>
      <c r="G9" s="49"/>
    </row>
    <row r="10" spans="1:7" ht="15.6" x14ac:dyDescent="0.3">
      <c r="A10" s="99" t="s">
        <v>115</v>
      </c>
      <c r="B10" s="100"/>
      <c r="C10" s="60" t="s">
        <v>89</v>
      </c>
      <c r="D10" s="60">
        <v>111</v>
      </c>
      <c r="E10" s="49" t="s">
        <v>92</v>
      </c>
      <c r="F10" s="49"/>
      <c r="G10" s="49"/>
    </row>
    <row r="11" spans="1:7" ht="15.6" x14ac:dyDescent="0.3">
      <c r="A11" s="99" t="s">
        <v>93</v>
      </c>
      <c r="B11" s="100"/>
      <c r="C11" s="60" t="s">
        <v>89</v>
      </c>
      <c r="D11" s="60">
        <v>112</v>
      </c>
      <c r="E11" s="49" t="s">
        <v>93</v>
      </c>
      <c r="F11" s="49"/>
      <c r="G11" s="49"/>
    </row>
    <row r="12" spans="1:7" ht="15.6" x14ac:dyDescent="0.3">
      <c r="A12" s="99" t="s">
        <v>116</v>
      </c>
      <c r="B12" s="100"/>
      <c r="C12" s="60" t="s">
        <v>89</v>
      </c>
      <c r="D12" s="60">
        <v>201</v>
      </c>
      <c r="E12" s="49" t="s">
        <v>116</v>
      </c>
      <c r="F12" s="49"/>
      <c r="G12" s="49"/>
    </row>
    <row r="13" spans="1:7" ht="15.6" x14ac:dyDescent="0.3">
      <c r="A13" s="99" t="s">
        <v>94</v>
      </c>
      <c r="B13" s="100"/>
      <c r="C13" s="60" t="s">
        <v>89</v>
      </c>
      <c r="D13" s="60">
        <v>301</v>
      </c>
      <c r="E13" s="49" t="s">
        <v>94</v>
      </c>
      <c r="F13" s="49"/>
      <c r="G13" s="49"/>
    </row>
    <row r="14" spans="1:7" ht="15.6" x14ac:dyDescent="0.3">
      <c r="A14" s="99" t="s">
        <v>95</v>
      </c>
      <c r="B14" s="100"/>
      <c r="C14" s="60"/>
      <c r="D14" s="60"/>
      <c r="E14" s="49"/>
      <c r="F14" s="49"/>
      <c r="G14" s="49"/>
    </row>
    <row r="15" spans="1:7" ht="15.6" x14ac:dyDescent="0.3">
      <c r="A15" s="99" t="s">
        <v>96</v>
      </c>
      <c r="B15" s="100"/>
      <c r="C15" s="60"/>
      <c r="D15" s="60"/>
      <c r="E15" s="49"/>
      <c r="F15" s="49"/>
      <c r="G15" s="49"/>
    </row>
    <row r="16" spans="1:7" ht="15.6" x14ac:dyDescent="0.3">
      <c r="A16" s="99" t="s">
        <v>97</v>
      </c>
      <c r="B16" s="100"/>
      <c r="C16" s="60"/>
      <c r="D16" s="60"/>
      <c r="E16" s="49"/>
      <c r="F16" s="49"/>
      <c r="G16" s="49"/>
    </row>
    <row r="17" spans="1:7" ht="15.6" x14ac:dyDescent="0.3">
      <c r="A17" s="99" t="s">
        <v>98</v>
      </c>
      <c r="B17" s="100"/>
      <c r="C17" s="60"/>
      <c r="D17" s="60"/>
      <c r="E17" s="49"/>
      <c r="F17" s="49"/>
      <c r="G17" s="49"/>
    </row>
    <row r="18" spans="1:7" ht="15.6" x14ac:dyDescent="0.3">
      <c r="A18" s="99" t="s">
        <v>99</v>
      </c>
      <c r="B18" s="100"/>
      <c r="C18" s="60"/>
      <c r="D18" s="60"/>
      <c r="E18" s="49"/>
      <c r="F18" s="49"/>
      <c r="G18" s="49"/>
    </row>
    <row r="19" spans="1:7" ht="15.6" x14ac:dyDescent="0.3">
      <c r="A19" s="99" t="s">
        <v>100</v>
      </c>
      <c r="B19" s="100"/>
      <c r="C19" s="60"/>
      <c r="D19" s="60"/>
      <c r="E19" s="49"/>
      <c r="F19" s="49"/>
      <c r="G19" s="49"/>
    </row>
    <row r="20" spans="1:7" ht="15.6" x14ac:dyDescent="0.3">
      <c r="A20" s="99" t="s">
        <v>101</v>
      </c>
      <c r="B20" s="100"/>
      <c r="C20" s="60"/>
      <c r="D20" s="60"/>
      <c r="E20" s="49"/>
      <c r="F20" s="49"/>
      <c r="G20" s="49"/>
    </row>
    <row r="21" spans="1:7" ht="15.6" x14ac:dyDescent="0.3">
      <c r="A21" s="99" t="s">
        <v>101</v>
      </c>
      <c r="B21" s="100"/>
      <c r="C21" s="60"/>
      <c r="D21" s="60"/>
      <c r="E21" s="49"/>
      <c r="F21" s="49"/>
      <c r="G21" s="49"/>
    </row>
    <row r="22" spans="1:7" ht="15.6" x14ac:dyDescent="0.3">
      <c r="A22" s="99" t="s">
        <v>102</v>
      </c>
      <c r="B22" s="100"/>
      <c r="C22" s="60"/>
      <c r="D22" s="60"/>
      <c r="E22" s="49"/>
      <c r="F22" s="49"/>
      <c r="G22" s="49"/>
    </row>
    <row r="23" spans="1:7" ht="15.6" x14ac:dyDescent="0.3">
      <c r="A23" s="99" t="s">
        <v>102</v>
      </c>
      <c r="B23" s="100"/>
      <c r="C23" s="60"/>
      <c r="D23" s="60"/>
      <c r="E23" s="49"/>
      <c r="F23" s="49"/>
      <c r="G23" s="49"/>
    </row>
    <row r="25" spans="1:7" ht="18" x14ac:dyDescent="0.35">
      <c r="A25" s="86" t="s">
        <v>103</v>
      </c>
    </row>
    <row r="27" spans="1:7" ht="18" x14ac:dyDescent="0.35">
      <c r="A27" s="53" t="s">
        <v>48</v>
      </c>
      <c r="B27" s="45"/>
      <c r="C27" s="54" t="s">
        <v>104</v>
      </c>
      <c r="D27" s="45"/>
      <c r="E27" s="47"/>
      <c r="F27" s="47"/>
      <c r="G27" s="45"/>
    </row>
    <row r="28" spans="1:7" ht="18" x14ac:dyDescent="0.35">
      <c r="A28" s="53"/>
      <c r="B28" s="45"/>
      <c r="C28" s="54"/>
      <c r="D28" s="45"/>
      <c r="E28" s="47"/>
      <c r="F28" s="47"/>
      <c r="G28" s="45"/>
    </row>
    <row r="29" spans="1:7" ht="15.6" x14ac:dyDescent="0.3">
      <c r="A29" s="6"/>
      <c r="B29" s="60" t="s">
        <v>3</v>
      </c>
      <c r="C29" s="60" t="s">
        <v>4</v>
      </c>
      <c r="D29" s="60" t="s">
        <v>7</v>
      </c>
      <c r="E29" s="60" t="s">
        <v>87</v>
      </c>
      <c r="F29" s="6"/>
    </row>
    <row r="30" spans="1:7" ht="15.6" x14ac:dyDescent="0.3">
      <c r="A30" s="54"/>
      <c r="B30" s="60" t="s">
        <v>49</v>
      </c>
      <c r="C30" s="60"/>
      <c r="D30" s="60"/>
      <c r="E30" s="60"/>
      <c r="F30" s="87"/>
    </row>
    <row r="31" spans="1:7" ht="15.6" x14ac:dyDescent="0.3">
      <c r="A31" s="45"/>
      <c r="B31" s="60" t="s">
        <v>49</v>
      </c>
      <c r="C31" s="60"/>
      <c r="D31" s="60"/>
      <c r="E31" s="60"/>
      <c r="F31" s="87"/>
    </row>
    <row r="32" spans="1:7" ht="15.6" x14ac:dyDescent="0.3">
      <c r="A32" s="45"/>
      <c r="B32" s="45"/>
      <c r="C32" s="45"/>
      <c r="D32" s="50"/>
      <c r="E32" s="47"/>
      <c r="F32" s="47"/>
      <c r="G32" s="45"/>
    </row>
    <row r="33" spans="1:7" ht="18" x14ac:dyDescent="0.35">
      <c r="A33" s="46" t="s">
        <v>50</v>
      </c>
      <c r="B33" s="45"/>
      <c r="C33" s="54" t="s">
        <v>105</v>
      </c>
      <c r="E33" s="47"/>
      <c r="F33" s="47"/>
      <c r="G33" s="45"/>
    </row>
    <row r="34" spans="1:7" ht="18" x14ac:dyDescent="0.35">
      <c r="A34" s="46"/>
      <c r="B34" s="45"/>
      <c r="C34" s="45"/>
      <c r="D34" s="54"/>
      <c r="E34" s="47"/>
      <c r="F34" s="47"/>
      <c r="G34" s="45"/>
    </row>
    <row r="35" spans="1:7" ht="15.6" x14ac:dyDescent="0.3">
      <c r="A35" s="48"/>
      <c r="B35" s="88"/>
      <c r="C35" s="60" t="s">
        <v>3</v>
      </c>
      <c r="D35" s="60" t="s">
        <v>4</v>
      </c>
      <c r="E35" s="60" t="s">
        <v>7</v>
      </c>
      <c r="F35" s="60" t="s">
        <v>87</v>
      </c>
      <c r="G35" s="87"/>
    </row>
    <row r="36" spans="1:7" ht="15.6" x14ac:dyDescent="0.3">
      <c r="A36" s="6"/>
      <c r="B36" s="60" t="s">
        <v>51</v>
      </c>
      <c r="C36" s="12"/>
      <c r="D36" s="12"/>
      <c r="E36" s="12"/>
      <c r="F36" s="12"/>
      <c r="G36" s="89"/>
    </row>
    <row r="37" spans="1:7" ht="15.6" x14ac:dyDescent="0.3">
      <c r="A37" s="6"/>
      <c r="B37" s="60" t="s">
        <v>52</v>
      </c>
      <c r="C37" s="12"/>
      <c r="D37" s="12"/>
      <c r="E37" s="12"/>
      <c r="F37" s="12"/>
      <c r="G37" s="89"/>
    </row>
    <row r="38" spans="1:7" ht="15.6" x14ac:dyDescent="0.3">
      <c r="A38" s="6"/>
      <c r="B38" s="60" t="s">
        <v>53</v>
      </c>
      <c r="C38" s="12"/>
      <c r="D38" s="12"/>
      <c r="E38" s="12"/>
      <c r="F38" s="12"/>
      <c r="G38" s="89"/>
    </row>
    <row r="40" spans="1:7" ht="18" x14ac:dyDescent="0.35">
      <c r="A40" s="53" t="s">
        <v>54</v>
      </c>
      <c r="B40" s="45"/>
      <c r="D40" s="50"/>
      <c r="E40" s="45"/>
    </row>
    <row r="41" spans="1:7" ht="15.6" x14ac:dyDescent="0.3">
      <c r="A41" s="54" t="s">
        <v>106</v>
      </c>
      <c r="B41" s="45"/>
      <c r="C41" s="45"/>
      <c r="D41" s="50"/>
      <c r="E41" s="45"/>
    </row>
    <row r="42" spans="1:7" ht="15.6" x14ac:dyDescent="0.3">
      <c r="A42" s="54" t="s">
        <v>117</v>
      </c>
      <c r="B42" s="45"/>
      <c r="D42" s="50"/>
      <c r="E42" s="45"/>
    </row>
    <row r="43" spans="1:7" ht="15.6" x14ac:dyDescent="0.3">
      <c r="A43" s="61" t="s">
        <v>55</v>
      </c>
      <c r="B43" s="60"/>
      <c r="E43" s="45"/>
    </row>
    <row r="44" spans="1:7" ht="15.6" x14ac:dyDescent="0.3">
      <c r="A44" s="61" t="s">
        <v>57</v>
      </c>
      <c r="B44" s="60"/>
      <c r="E44" s="45"/>
    </row>
    <row r="45" spans="1:7" ht="15.6" x14ac:dyDescent="0.3">
      <c r="A45" s="61" t="s">
        <v>59</v>
      </c>
      <c r="B45" s="60"/>
      <c r="E45" s="45"/>
    </row>
    <row r="46" spans="1:7" ht="15.6" x14ac:dyDescent="0.3">
      <c r="A46" s="61" t="s">
        <v>60</v>
      </c>
      <c r="B46" s="60"/>
      <c r="E46" s="45"/>
    </row>
    <row r="47" spans="1:7" ht="15.6" x14ac:dyDescent="0.3">
      <c r="A47" s="61" t="s">
        <v>56</v>
      </c>
      <c r="B47" s="60"/>
      <c r="C47" s="45"/>
      <c r="D47" s="50"/>
      <c r="E47" s="45"/>
    </row>
    <row r="48" spans="1:7" ht="15.6" x14ac:dyDescent="0.3">
      <c r="A48" s="61" t="s">
        <v>58</v>
      </c>
      <c r="B48" s="60"/>
      <c r="C48" s="45"/>
      <c r="D48" s="50"/>
      <c r="E48" s="45"/>
    </row>
    <row r="49" spans="1:5" ht="15.6" x14ac:dyDescent="0.3">
      <c r="A49" s="61" t="s">
        <v>107</v>
      </c>
      <c r="B49" s="60"/>
      <c r="C49" s="6"/>
      <c r="D49" s="8"/>
      <c r="E49" s="6"/>
    </row>
    <row r="50" spans="1:5" ht="15.6" x14ac:dyDescent="0.3">
      <c r="A50" s="61" t="s">
        <v>61</v>
      </c>
      <c r="B50" s="60"/>
      <c r="C50" s="55"/>
      <c r="D50" s="55"/>
      <c r="E50" s="55"/>
    </row>
    <row r="51" spans="1:5" ht="15.6" x14ac:dyDescent="0.3">
      <c r="A51" s="61" t="s">
        <v>108</v>
      </c>
      <c r="B51" s="60"/>
      <c r="C51" s="55"/>
      <c r="D51" s="55"/>
      <c r="E51" s="55"/>
    </row>
    <row r="52" spans="1:5" ht="15.6" x14ac:dyDescent="0.3">
      <c r="A52" s="61" t="s">
        <v>109</v>
      </c>
      <c r="B52" s="60"/>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election activeCell="C5" sqref="C5"/>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64" t="s">
        <v>28</v>
      </c>
      <c r="B1" s="64"/>
      <c r="D1" s="64"/>
      <c r="F1" s="59"/>
    </row>
    <row r="2" spans="1:7" ht="16.05" customHeight="1" x14ac:dyDescent="0.35">
      <c r="A2" s="64"/>
      <c r="B2" s="64"/>
      <c r="D2" s="64"/>
      <c r="F2" s="59"/>
    </row>
    <row r="3" spans="1:7" ht="16.05" customHeight="1" x14ac:dyDescent="0.35">
      <c r="A3" s="90" t="s">
        <v>110</v>
      </c>
      <c r="B3" s="64"/>
      <c r="C3" s="64"/>
      <c r="D3" s="64"/>
      <c r="E3" s="59"/>
      <c r="F3" s="59"/>
    </row>
    <row r="4" spans="1:7" ht="16.05" customHeight="1" x14ac:dyDescent="0.35">
      <c r="A4" s="64"/>
      <c r="B4" s="64"/>
      <c r="C4" s="64"/>
      <c r="D4" s="64"/>
      <c r="E4" s="59"/>
      <c r="F4" s="91"/>
      <c r="G4" s="66"/>
    </row>
    <row r="5" spans="1:7" ht="18" x14ac:dyDescent="0.35">
      <c r="A5" s="46" t="s">
        <v>29</v>
      </c>
      <c r="B5" s="47"/>
      <c r="C5" s="47"/>
      <c r="D5" s="47"/>
      <c r="E5" s="47"/>
      <c r="F5" s="47"/>
      <c r="G5" s="45"/>
    </row>
    <row r="6" spans="1:7" ht="15.6" x14ac:dyDescent="0.3">
      <c r="A6" s="48"/>
      <c r="B6" s="47"/>
      <c r="C6" s="47"/>
      <c r="D6" s="47"/>
      <c r="E6" s="47"/>
      <c r="F6" s="47"/>
      <c r="G6" s="45"/>
    </row>
    <row r="7" spans="1:7" ht="15.6" x14ac:dyDescent="0.3">
      <c r="A7" s="104" t="s">
        <v>30</v>
      </c>
      <c r="B7" s="104"/>
      <c r="C7" s="60" t="s">
        <v>3</v>
      </c>
      <c r="D7" s="60" t="s">
        <v>4</v>
      </c>
      <c r="E7" s="60" t="s">
        <v>7</v>
      </c>
      <c r="F7" s="60" t="s">
        <v>87</v>
      </c>
      <c r="G7" s="92"/>
    </row>
    <row r="8" spans="1:7" ht="15.6" x14ac:dyDescent="0.3">
      <c r="A8" s="104" t="s">
        <v>31</v>
      </c>
      <c r="B8" s="104"/>
      <c r="C8" s="60"/>
      <c r="D8" s="60"/>
      <c r="E8" s="60"/>
      <c r="F8" s="60"/>
      <c r="G8" s="92"/>
    </row>
    <row r="9" spans="1:7" ht="15.6" x14ac:dyDescent="0.3">
      <c r="A9" s="107" t="s">
        <v>32</v>
      </c>
      <c r="B9" s="107"/>
      <c r="C9" s="60"/>
      <c r="D9" s="60"/>
      <c r="E9" s="60"/>
      <c r="F9" s="60"/>
      <c r="G9" s="92"/>
    </row>
    <row r="10" spans="1:7" ht="15.6" x14ac:dyDescent="0.3">
      <c r="A10" s="104" t="s">
        <v>33</v>
      </c>
      <c r="B10" s="104"/>
      <c r="C10" s="60"/>
      <c r="D10" s="60"/>
      <c r="E10" s="60"/>
      <c r="F10" s="60"/>
      <c r="G10" s="92"/>
    </row>
    <row r="11" spans="1:7" ht="15.6" x14ac:dyDescent="0.3">
      <c r="A11" s="104" t="s">
        <v>34</v>
      </c>
      <c r="B11" s="104"/>
      <c r="C11" s="60"/>
      <c r="D11" s="60"/>
      <c r="E11" s="60"/>
      <c r="F11" s="60"/>
      <c r="G11" s="92"/>
    </row>
    <row r="12" spans="1:7" ht="15.6" x14ac:dyDescent="0.3">
      <c r="A12" s="104" t="s">
        <v>35</v>
      </c>
      <c r="B12" s="104"/>
      <c r="C12" s="60"/>
      <c r="D12" s="60"/>
      <c r="E12" s="60"/>
      <c r="F12" s="60"/>
      <c r="G12" s="92"/>
    </row>
    <row r="13" spans="1:7" ht="15.6" x14ac:dyDescent="0.3">
      <c r="A13" s="104" t="s">
        <v>36</v>
      </c>
      <c r="B13" s="104"/>
      <c r="C13" s="60"/>
      <c r="D13" s="60"/>
      <c r="E13" s="60"/>
      <c r="F13" s="60"/>
      <c r="G13" s="92"/>
    </row>
    <row r="14" spans="1:7" ht="15.6" x14ac:dyDescent="0.3">
      <c r="A14" s="45"/>
      <c r="B14" s="45"/>
      <c r="C14" s="45"/>
      <c r="D14" s="50"/>
      <c r="E14" s="47"/>
      <c r="F14" s="47"/>
      <c r="G14" s="45"/>
    </row>
    <row r="15" spans="1:7" ht="18" x14ac:dyDescent="0.35">
      <c r="A15" s="46" t="s">
        <v>37</v>
      </c>
      <c r="B15" s="50"/>
      <c r="C15" s="51" t="s">
        <v>38</v>
      </c>
      <c r="D15" s="50"/>
      <c r="E15" s="47"/>
      <c r="F15" s="47"/>
      <c r="G15" s="50"/>
    </row>
    <row r="16" spans="1:7" ht="15.6" x14ac:dyDescent="0.3">
      <c r="A16" s="48"/>
      <c r="B16" s="50"/>
      <c r="C16" s="51"/>
      <c r="D16" s="50"/>
      <c r="E16" s="47"/>
      <c r="F16" s="47"/>
      <c r="G16" s="50"/>
    </row>
    <row r="17" spans="1:7" ht="15.6" x14ac:dyDescent="0.3">
      <c r="A17" s="104" t="s">
        <v>39</v>
      </c>
      <c r="B17" s="104"/>
      <c r="C17" s="60" t="s">
        <v>3</v>
      </c>
      <c r="D17" s="60" t="s">
        <v>4</v>
      </c>
      <c r="E17" s="60" t="s">
        <v>7</v>
      </c>
      <c r="F17" s="60" t="s">
        <v>87</v>
      </c>
      <c r="G17" s="52"/>
    </row>
    <row r="18" spans="1:7" ht="15.6" x14ac:dyDescent="0.3">
      <c r="A18" s="105" t="s">
        <v>40</v>
      </c>
      <c r="B18" s="106"/>
      <c r="C18" s="60"/>
      <c r="D18" s="60"/>
      <c r="E18" s="60"/>
      <c r="F18" s="60"/>
    </row>
    <row r="19" spans="1:7" ht="15.6" x14ac:dyDescent="0.3">
      <c r="A19" s="105" t="s">
        <v>41</v>
      </c>
      <c r="B19" s="106"/>
      <c r="C19" s="60"/>
      <c r="D19" s="60"/>
      <c r="E19" s="60"/>
      <c r="F19" s="60"/>
    </row>
    <row r="20" spans="1:7" ht="15.6" x14ac:dyDescent="0.3">
      <c r="A20" s="105" t="s">
        <v>42</v>
      </c>
      <c r="B20" s="106"/>
      <c r="C20" s="60"/>
      <c r="D20" s="60"/>
      <c r="E20" s="60"/>
      <c r="F20" s="60"/>
    </row>
    <row r="21" spans="1:7" s="52" customFormat="1" ht="15.6" x14ac:dyDescent="0.3">
      <c r="A21" s="105" t="s">
        <v>43</v>
      </c>
      <c r="B21" s="106"/>
      <c r="C21" s="60"/>
      <c r="D21" s="60"/>
      <c r="E21" s="60"/>
      <c r="F21" s="60"/>
      <c r="G21"/>
    </row>
    <row r="22" spans="1:7" ht="15.6" x14ac:dyDescent="0.3">
      <c r="A22" s="105" t="s">
        <v>44</v>
      </c>
      <c r="B22" s="106"/>
      <c r="C22" s="60"/>
      <c r="D22" s="60"/>
      <c r="E22" s="60"/>
      <c r="F22" s="60"/>
    </row>
    <row r="23" spans="1:7" ht="15.6" x14ac:dyDescent="0.3">
      <c r="A23" s="105" t="s">
        <v>45</v>
      </c>
      <c r="B23" s="106"/>
      <c r="C23" s="60"/>
      <c r="D23" s="60"/>
      <c r="E23" s="60"/>
      <c r="F23" s="60"/>
    </row>
    <row r="24" spans="1:7" ht="15.6" x14ac:dyDescent="0.3">
      <c r="A24" s="105" t="s">
        <v>46</v>
      </c>
      <c r="B24" s="106"/>
      <c r="C24" s="60"/>
      <c r="D24" s="60"/>
      <c r="E24" s="60"/>
      <c r="F24" s="60"/>
    </row>
    <row r="25" spans="1:7" ht="15.6" x14ac:dyDescent="0.3">
      <c r="A25" s="105" t="s">
        <v>47</v>
      </c>
      <c r="B25" s="106"/>
      <c r="C25" s="60"/>
      <c r="D25" s="60"/>
      <c r="E25" s="60"/>
      <c r="F25" s="60"/>
    </row>
    <row r="26" spans="1:7" ht="15.6" x14ac:dyDescent="0.3">
      <c r="A26" s="45"/>
      <c r="B26" s="45"/>
      <c r="C26" s="45"/>
      <c r="D26" s="50"/>
      <c r="E26" s="47"/>
      <c r="F26" s="47"/>
      <c r="G26" s="50"/>
    </row>
    <row r="27" spans="1:7" ht="18" x14ac:dyDescent="0.35">
      <c r="A27" s="86" t="s">
        <v>103</v>
      </c>
    </row>
    <row r="28" spans="1:7" ht="18" x14ac:dyDescent="0.35">
      <c r="A28" s="86"/>
    </row>
    <row r="29" spans="1:7" ht="18" x14ac:dyDescent="0.35">
      <c r="A29" s="53" t="s">
        <v>48</v>
      </c>
      <c r="B29" s="45"/>
      <c r="C29" s="54" t="s">
        <v>111</v>
      </c>
      <c r="D29" s="45"/>
      <c r="E29" s="47"/>
      <c r="F29" s="47"/>
      <c r="G29" s="45"/>
    </row>
    <row r="30" spans="1:7" ht="18" x14ac:dyDescent="0.35">
      <c r="A30" s="53"/>
      <c r="B30" s="45"/>
      <c r="C30" s="54"/>
      <c r="D30" s="45"/>
      <c r="E30" s="47"/>
      <c r="F30" s="47"/>
      <c r="G30" s="45"/>
    </row>
    <row r="31" spans="1:7" ht="15.6" x14ac:dyDescent="0.3">
      <c r="A31" s="6"/>
      <c r="B31" s="60" t="s">
        <v>3</v>
      </c>
      <c r="C31" s="60" t="s">
        <v>4</v>
      </c>
      <c r="D31" s="60" t="s">
        <v>112</v>
      </c>
      <c r="E31" s="60" t="s">
        <v>7</v>
      </c>
      <c r="F31" s="60" t="s">
        <v>87</v>
      </c>
      <c r="G31" s="6"/>
    </row>
    <row r="32" spans="1:7" ht="15.6" x14ac:dyDescent="0.3">
      <c r="A32" s="54"/>
      <c r="B32" s="60" t="s">
        <v>49</v>
      </c>
      <c r="C32" s="60"/>
      <c r="D32" s="60"/>
      <c r="E32" s="60"/>
      <c r="F32" s="60"/>
      <c r="G32" s="87"/>
    </row>
    <row r="33" spans="1:7" ht="15.6" x14ac:dyDescent="0.3">
      <c r="A33" s="45"/>
      <c r="B33" s="60" t="s">
        <v>49</v>
      </c>
      <c r="C33" s="60"/>
      <c r="D33" s="60"/>
      <c r="E33" s="60"/>
      <c r="F33" s="60"/>
      <c r="G33" s="87"/>
    </row>
    <row r="34" spans="1:7" ht="15.6" x14ac:dyDescent="0.3">
      <c r="A34" s="45"/>
      <c r="B34" s="45"/>
      <c r="C34" s="45"/>
      <c r="D34" s="50"/>
      <c r="E34" s="47"/>
      <c r="F34" s="47"/>
      <c r="G34" s="45"/>
    </row>
    <row r="35" spans="1:7" ht="18" x14ac:dyDescent="0.35">
      <c r="A35" s="46" t="s">
        <v>50</v>
      </c>
      <c r="B35" s="45"/>
      <c r="C35" s="54" t="s">
        <v>105</v>
      </c>
      <c r="D35" s="54"/>
      <c r="E35" s="47"/>
      <c r="F35" s="47"/>
      <c r="G35" s="45"/>
    </row>
    <row r="36" spans="1:7" ht="18" x14ac:dyDescent="0.35">
      <c r="A36" s="46"/>
      <c r="B36" s="45"/>
      <c r="C36" s="45"/>
      <c r="D36" s="54"/>
      <c r="E36" s="47"/>
      <c r="F36" s="47"/>
      <c r="G36" s="45"/>
    </row>
    <row r="37" spans="1:7" ht="15.6" x14ac:dyDescent="0.3">
      <c r="A37" s="48"/>
      <c r="B37" s="88"/>
      <c r="C37" s="60" t="s">
        <v>3</v>
      </c>
      <c r="D37" s="60" t="s">
        <v>4</v>
      </c>
      <c r="E37" s="60" t="s">
        <v>7</v>
      </c>
      <c r="F37" s="60" t="s">
        <v>87</v>
      </c>
      <c r="G37" s="87"/>
    </row>
    <row r="38" spans="1:7" ht="15.6" x14ac:dyDescent="0.3">
      <c r="A38" s="6"/>
      <c r="B38" s="60" t="s">
        <v>51</v>
      </c>
      <c r="C38" s="12"/>
      <c r="D38" s="12"/>
      <c r="E38" s="12"/>
      <c r="F38" s="12"/>
      <c r="G38" s="89"/>
    </row>
    <row r="39" spans="1:7" ht="15.6" x14ac:dyDescent="0.3">
      <c r="A39" s="6"/>
      <c r="B39" s="60" t="s">
        <v>52</v>
      </c>
      <c r="C39" s="12"/>
      <c r="D39" s="12"/>
      <c r="E39" s="12"/>
      <c r="F39" s="12"/>
      <c r="G39" s="89"/>
    </row>
    <row r="40" spans="1:7" ht="15.6" x14ac:dyDescent="0.3">
      <c r="A40" s="6"/>
      <c r="B40" s="60" t="s">
        <v>53</v>
      </c>
      <c r="C40" s="12"/>
      <c r="D40" s="12"/>
      <c r="E40" s="12"/>
      <c r="F40" s="12"/>
      <c r="G40" s="89"/>
    </row>
    <row r="41" spans="1:7" ht="15.6" x14ac:dyDescent="0.3">
      <c r="A41" s="6"/>
      <c r="B41" s="44"/>
      <c r="C41" s="4"/>
      <c r="D41" s="47"/>
      <c r="E41" s="47"/>
      <c r="F41" s="47"/>
      <c r="G41" s="47"/>
    </row>
    <row r="42" spans="1:7" ht="18" x14ac:dyDescent="0.35">
      <c r="A42" s="53" t="s">
        <v>54</v>
      </c>
      <c r="B42" s="45"/>
      <c r="D42" s="50"/>
      <c r="E42" s="45"/>
      <c r="F42" s="45"/>
      <c r="G42" s="45"/>
    </row>
    <row r="43" spans="1:7" ht="15.6" x14ac:dyDescent="0.3">
      <c r="A43" s="54" t="s">
        <v>106</v>
      </c>
      <c r="B43" s="45"/>
      <c r="C43" s="45"/>
      <c r="D43" s="50"/>
      <c r="E43" s="45"/>
      <c r="F43" s="45"/>
      <c r="G43" s="45"/>
    </row>
    <row r="44" spans="1:7" ht="15.6" x14ac:dyDescent="0.3">
      <c r="A44" s="54" t="s">
        <v>117</v>
      </c>
      <c r="B44" s="45"/>
      <c r="D44" s="50"/>
      <c r="E44" s="45"/>
      <c r="F44" s="45"/>
      <c r="G44" s="45"/>
    </row>
    <row r="45" spans="1:7" ht="15.6" x14ac:dyDescent="0.3">
      <c r="A45" s="61" t="s">
        <v>55</v>
      </c>
      <c r="B45" s="60"/>
      <c r="E45" s="45"/>
      <c r="F45" s="50"/>
      <c r="G45" s="45"/>
    </row>
    <row r="46" spans="1:7" ht="15.6" x14ac:dyDescent="0.3">
      <c r="A46" s="61" t="s">
        <v>57</v>
      </c>
      <c r="B46" s="60"/>
      <c r="E46" s="45"/>
      <c r="F46" s="50"/>
      <c r="G46" s="45"/>
    </row>
    <row r="47" spans="1:7" ht="15.6" x14ac:dyDescent="0.3">
      <c r="A47" s="61" t="s">
        <v>59</v>
      </c>
      <c r="B47" s="60"/>
      <c r="E47" s="45"/>
      <c r="F47" s="45"/>
      <c r="G47" s="45"/>
    </row>
    <row r="48" spans="1:7" ht="15.6" x14ac:dyDescent="0.3">
      <c r="A48" s="61" t="s">
        <v>60</v>
      </c>
      <c r="B48" s="60"/>
      <c r="E48" s="45"/>
      <c r="F48" s="45"/>
      <c r="G48" s="45"/>
    </row>
    <row r="49" spans="1:7" ht="15.6" x14ac:dyDescent="0.3">
      <c r="A49" s="61" t="s">
        <v>56</v>
      </c>
      <c r="B49" s="60"/>
      <c r="C49" s="45"/>
      <c r="D49" s="50"/>
      <c r="E49" s="45"/>
      <c r="F49" s="45"/>
      <c r="G49" s="45"/>
    </row>
    <row r="50" spans="1:7" ht="15.6" x14ac:dyDescent="0.3">
      <c r="A50" s="61" t="s">
        <v>58</v>
      </c>
      <c r="B50" s="60"/>
      <c r="C50" s="45"/>
      <c r="D50" s="50"/>
      <c r="E50" s="45"/>
      <c r="F50" s="45"/>
      <c r="G50" s="45"/>
    </row>
    <row r="51" spans="1:7" ht="15.6" x14ac:dyDescent="0.3">
      <c r="A51" s="61" t="s">
        <v>107</v>
      </c>
      <c r="B51" s="60"/>
      <c r="C51" s="6"/>
      <c r="D51" s="8"/>
      <c r="E51" s="6"/>
      <c r="F51" s="45"/>
      <c r="G51" s="45"/>
    </row>
    <row r="52" spans="1:7" ht="15.6" x14ac:dyDescent="0.3">
      <c r="A52" s="61" t="s">
        <v>61</v>
      </c>
      <c r="B52" s="60"/>
      <c r="C52" s="55"/>
      <c r="D52" s="55"/>
      <c r="E52" s="55"/>
      <c r="F52" s="54"/>
      <c r="G52" s="54"/>
    </row>
    <row r="53" spans="1:7" ht="15.6" x14ac:dyDescent="0.3">
      <c r="A53" s="61" t="s">
        <v>108</v>
      </c>
      <c r="B53" s="60"/>
      <c r="C53" s="55"/>
      <c r="D53" s="55"/>
      <c r="E53" s="55"/>
      <c r="F53" s="54"/>
      <c r="G53" s="54"/>
    </row>
    <row r="54" spans="1:7" ht="15.6" x14ac:dyDescent="0.3">
      <c r="A54" s="61" t="s">
        <v>109</v>
      </c>
      <c r="B54" s="60"/>
    </row>
  </sheetData>
  <mergeCells count="16">
    <mergeCell ref="A24:B24"/>
    <mergeCell ref="A25:B25"/>
    <mergeCell ref="A19:B19"/>
    <mergeCell ref="A20:B20"/>
    <mergeCell ref="A21:B21"/>
    <mergeCell ref="A22:B22"/>
    <mergeCell ref="A23:B23"/>
    <mergeCell ref="A7:B7"/>
    <mergeCell ref="A8:B8"/>
    <mergeCell ref="A17:B17"/>
    <mergeCell ref="A18:B18"/>
    <mergeCell ref="A9:B9"/>
    <mergeCell ref="A10:B10"/>
    <mergeCell ref="A11:B11"/>
    <mergeCell ref="A12:B12"/>
    <mergeCell ref="A13:B13"/>
  </mergeCells>
  <printOptions horizontalCentered="1"/>
  <pageMargins left="0.45" right="0.45" top="0.5" bottom="0.5" header="0.3" footer="0.3"/>
  <pageSetup scale="6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BIOL BA MAJOR</vt:lpstr>
      <vt:lpstr>CORE</vt:lpstr>
      <vt:lpstr>ESP</vt:lpstr>
      <vt:lpstr>'BIOL BA MAJOR'!Print_Area</vt:lpstr>
    </vt:vector>
  </TitlesOfParts>
  <Company>Hollins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2024-04-15T14:58:20Z</cp:lastPrinted>
  <dcterms:created xsi:type="dcterms:W3CDTF">2017-03-09T14:43:20Z</dcterms:created>
  <dcterms:modified xsi:type="dcterms:W3CDTF">2026-02-23T15:31:23Z</dcterms:modified>
</cp:coreProperties>
</file>