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C21152B2-A836-45C2-AF96-64CF9908DDCA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1" r:id="rId1"/>
    <sheet name="ESP" sheetId="2" r:id="rId2"/>
  </sheets>
  <definedNames>
    <definedName name="_xlnm.Print_Area" localSheetId="0">Major!$A$1:$H$50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H42" i="1"/>
  <c r="E42" i="1"/>
  <c r="E49" i="1" s="1"/>
  <c r="E59" i="1" s="1"/>
  <c r="H43" i="1" l="1"/>
  <c r="H59" i="1" s="1"/>
  <c r="H60" i="1" s="1"/>
  <c r="H50" i="1"/>
</calcChain>
</file>

<file path=xl/sharedStrings.xml><?xml version="1.0" encoding="utf-8"?>
<sst xmlns="http://schemas.openxmlformats.org/spreadsheetml/2006/main" count="146" uniqueCount="102">
  <si>
    <t>Name:</t>
  </si>
  <si>
    <t>Class Year:</t>
  </si>
  <si>
    <t>Advisor:</t>
  </si>
  <si>
    <t>Dept</t>
  </si>
  <si>
    <t>Number</t>
  </si>
  <si>
    <t>Course Title</t>
  </si>
  <si>
    <t>Credits</t>
  </si>
  <si>
    <t>Term Completed</t>
  </si>
  <si>
    <t>Grade</t>
  </si>
  <si>
    <t>BIOL</t>
  </si>
  <si>
    <t>207L</t>
  </si>
  <si>
    <t>220L</t>
  </si>
  <si>
    <t>263L</t>
  </si>
  <si>
    <t>Internship - any term</t>
  </si>
  <si>
    <t>CHEM</t>
  </si>
  <si>
    <t>One course in MATH or STAT (140 or above) or PSY 208</t>
  </si>
  <si>
    <t>Total Credits</t>
  </si>
  <si>
    <t>Total Points</t>
  </si>
  <si>
    <t>Major GPA</t>
  </si>
  <si>
    <r>
      <t xml:space="preserve">Either CHEM 101 &amp; 102 with labs </t>
    </r>
    <r>
      <rPr>
        <i/>
        <sz val="11"/>
        <color theme="1"/>
        <rFont val="Arial Narrow"/>
        <family val="2"/>
      </rPr>
      <t>or</t>
    </r>
    <r>
      <rPr>
        <sz val="11"/>
        <color theme="1"/>
        <rFont val="Arial Narrow"/>
        <family val="2"/>
      </rPr>
      <t xml:space="preserve"> CHEM 105 with lab</t>
    </r>
  </si>
  <si>
    <t>Required Allied Courses</t>
  </si>
  <si>
    <t>Ecology</t>
  </si>
  <si>
    <t>Laboratory for Ecology</t>
  </si>
  <si>
    <t>Human Physiology</t>
  </si>
  <si>
    <t>Laboratory for Human Physiology</t>
  </si>
  <si>
    <t>Molecular and Cell Biology</t>
  </si>
  <si>
    <t>Lab for Molecular and Cell Biology</t>
  </si>
  <si>
    <t>Internship</t>
  </si>
  <si>
    <t>Senior Seminar</t>
  </si>
  <si>
    <t>BIOLOGY MAJOR [B.A.]</t>
  </si>
  <si>
    <t>Additional courses taken in BIOL -not required</t>
  </si>
  <si>
    <t xml:space="preserve">HOLLINS UNIVERSITY </t>
  </si>
  <si>
    <t>Education through Skills and Perspectives (ESP)</t>
  </si>
  <si>
    <t>GENERAL EDUCATION REQUIREMENTS</t>
  </si>
  <si>
    <t>Name</t>
  </si>
  <si>
    <t>Major(s)</t>
  </si>
  <si>
    <t>Advisor(s)</t>
  </si>
  <si>
    <t>SKILLS COMPONENTS</t>
  </si>
  <si>
    <t>SKILL</t>
  </si>
  <si>
    <t>Expository Writing</t>
  </si>
  <si>
    <t>Additional Writing</t>
  </si>
  <si>
    <t>Basic QR</t>
  </si>
  <si>
    <t>Applied QR</t>
  </si>
  <si>
    <t>Oral Communication</t>
  </si>
  <si>
    <t>Applied Research</t>
  </si>
  <si>
    <t>PERSPECTIVES</t>
  </si>
  <si>
    <t>Must represent at least seven different disciplines. Two perspectives may count toward major requirements.</t>
  </si>
  <si>
    <t>PERSPECTIVE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</si>
  <si>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</si>
  <si>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</si>
  <si>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</si>
  <si>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</si>
  <si>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</si>
  <si>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</si>
  <si>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</si>
  <si>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</si>
  <si>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</si>
  <si>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</si>
  <si>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</si>
  <si>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PHED</t>
  </si>
  <si>
    <t>SHORT TERMS COMPLETED</t>
  </si>
  <si>
    <t>Short term credits are not included in semester credit total.</t>
  </si>
  <si>
    <t>Year 1</t>
  </si>
  <si>
    <t>Year 2</t>
  </si>
  <si>
    <t>Year 3</t>
  </si>
  <si>
    <t>Year 4</t>
  </si>
  <si>
    <t>CREDITS EARNED</t>
  </si>
  <si>
    <t xml:space="preserve">Total credits for graduation: B.A.= 128 semester credits AND 4 short terms; B.S. = 140 credits AND 4 short terms; </t>
  </si>
  <si>
    <t>Term 1</t>
  </si>
  <si>
    <t>Term 5</t>
  </si>
  <si>
    <t>Term 2</t>
  </si>
  <si>
    <t>Term 6</t>
  </si>
  <si>
    <t>Term 3</t>
  </si>
  <si>
    <t xml:space="preserve">Term 7 </t>
  </si>
  <si>
    <t>Term 4</t>
  </si>
  <si>
    <t>Term 8</t>
  </si>
  <si>
    <t>Sophomore Biology Seminar</t>
  </si>
  <si>
    <t>No</t>
  </si>
  <si>
    <t>HOLLINS UNIVERSITY</t>
  </si>
  <si>
    <t>GPA Points</t>
  </si>
  <si>
    <t>Student ID:</t>
  </si>
  <si>
    <t>ID</t>
  </si>
  <si>
    <t>Class Year</t>
  </si>
  <si>
    <t>Required credits outside the department of major = 68 semester credits; 80 for B.S.</t>
  </si>
  <si>
    <t>Credits Earned</t>
  </si>
  <si>
    <t>2022-2023 CATALOG</t>
  </si>
  <si>
    <t>52 - 70 credits</t>
  </si>
  <si>
    <t>Senior Capstone</t>
  </si>
  <si>
    <t>Five elective BIOL courses at 200 level or above including labs, if applicable. No more than one elective from: BIOL/CHEM 351, 352, or BIOL/PSY 317.</t>
  </si>
  <si>
    <t>For students interested in teaching in secondary schools:</t>
  </si>
  <si>
    <t>221L</t>
  </si>
  <si>
    <t>PHYS</t>
  </si>
  <si>
    <t>151L</t>
  </si>
  <si>
    <t>ES/PHYS</t>
  </si>
  <si>
    <t>Either STAT 140 or STAT 251</t>
  </si>
  <si>
    <t>Geology and Earth History</t>
  </si>
  <si>
    <t>Organic Chemistry I</t>
  </si>
  <si>
    <t>Physical Principles I</t>
  </si>
  <si>
    <t>Laboratory for Organic Chemistry I</t>
  </si>
  <si>
    <t>Laboratory for Physical Principles I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</si>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</sst>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4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0" xfId="0" applyAlignment="1">
      <alignment horizontal="right"/>
    </xf>
    <xf numFmtId="0" fontId="4" fillId="0" borderId="6" xfId="0" applyFont="1" applyBorder="1"/>
    <xf numFmtId="0" fontId="4" fillId="0" borderId="8" xfId="0" applyFont="1" applyBorder="1"/>
    <xf numFmtId="0" fontId="7" fillId="0" borderId="0" xfId="0" applyFont="1"/>
    <xf numFmtId="0" fontId="4" fillId="0" borderId="0" xfId="0" applyFont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0" xfId="0" applyNumberFormat="1" applyFont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left"/>
    </xf>
    <xf numFmtId="0" fontId="9" fillId="0" borderId="0" xfId="0" applyFont="1"/>
    <xf numFmtId="0" fontId="0" fillId="0" borderId="5" xfId="0" applyBorder="1" applyAlignment="1">
      <alignment horizontal="right"/>
    </xf>
    <xf numFmtId="0" fontId="10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6" xfId="0" applyBorder="1"/>
    <xf numFmtId="0" fontId="4" fillId="0" borderId="3" xfId="0" applyFont="1" applyBorder="1"/>
    <xf numFmtId="0" fontId="12" fillId="0" borderId="0" xfId="0" applyFont="1"/>
    <xf numFmtId="0" fontId="3" fillId="0" borderId="0" xfId="0" applyFont="1"/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left"/>
    </xf>
    <xf numFmtId="0" fontId="6" fillId="0" borderId="1" xfId="0" applyFont="1" applyBorder="1"/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8" xfId="0" applyFont="1" applyBorder="1"/>
    <xf numFmtId="0" fontId="1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18" fillId="0" borderId="0" xfId="0" applyFont="1"/>
    <xf numFmtId="0" fontId="20" fillId="0" borderId="0" xfId="0" applyFont="1"/>
    <xf numFmtId="0" fontId="21" fillId="0" borderId="0" xfId="0" applyFont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1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4" fillId="0" borderId="1" xfId="0" applyFont="1" applyBorder="1"/>
    <xf numFmtId="0" fontId="14" fillId="0" borderId="1" xfId="0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22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6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0"/>
  <sheetViews>
    <sheetView tabSelected="1" zoomScaleNormal="100" workbookViewId="0"/>
  </sheetViews>
  <sheetFormatPr defaultRowHeight="15" x14ac:dyDescent="0.25"/>
  <cols>
    <col min="1" max="1" width="6.7109375" customWidth="1"/>
    <col min="2" max="2" width="10.5703125" bestFit="1" customWidth="1"/>
    <col min="3" max="3" width="6.5703125" bestFit="1" customWidth="1"/>
    <col min="4" max="4" width="37.28515625" customWidth="1"/>
    <col min="5" max="5" width="9.28515625" customWidth="1"/>
    <col min="6" max="6" width="9.7109375" bestFit="1" customWidth="1"/>
    <col min="7" max="7" width="9.28515625" customWidth="1"/>
    <col min="8" max="8" width="9.28515625" style="7" customWidth="1"/>
    <col min="9" max="9" width="4" style="7" customWidth="1"/>
    <col min="10" max="10" width="3" customWidth="1"/>
    <col min="11" max="11" width="2.7109375" customWidth="1"/>
    <col min="12" max="12" width="11.7109375" customWidth="1"/>
    <col min="13" max="13" width="11.85546875" customWidth="1"/>
    <col min="14" max="14" width="3.7109375" customWidth="1"/>
    <col min="15" max="15" width="10" customWidth="1"/>
    <col min="16" max="16" width="11.28515625" customWidth="1"/>
    <col min="17" max="17" width="3.7109375" style="7" customWidth="1"/>
  </cols>
  <sheetData>
    <row r="1" spans="1:29" s="2" customFormat="1" ht="21" x14ac:dyDescent="0.35">
      <c r="A1" s="36" t="s">
        <v>78</v>
      </c>
      <c r="B1" s="37"/>
      <c r="C1" s="37"/>
      <c r="D1" s="37"/>
      <c r="E1" s="37"/>
      <c r="F1" s="37"/>
      <c r="G1"/>
      <c r="H1" s="37"/>
      <c r="I1" s="1"/>
      <c r="J1" s="1"/>
      <c r="K1" s="1"/>
      <c r="L1" s="1"/>
      <c r="M1" s="1"/>
      <c r="N1" s="1"/>
      <c r="O1" s="1"/>
      <c r="P1" s="1"/>
      <c r="Q1" s="1"/>
    </row>
    <row r="2" spans="1:29" s="2" customFormat="1" ht="21" x14ac:dyDescent="0.35">
      <c r="A2" s="36" t="s">
        <v>29</v>
      </c>
      <c r="B2" s="37"/>
      <c r="C2" s="37"/>
      <c r="D2" s="37"/>
      <c r="E2" s="37"/>
      <c r="F2" s="37"/>
      <c r="G2"/>
      <c r="H2" s="37"/>
      <c r="I2" s="1"/>
      <c r="J2" s="1"/>
      <c r="K2" s="1"/>
      <c r="L2" s="1"/>
      <c r="M2" s="1"/>
      <c r="N2" s="1"/>
      <c r="O2" s="1"/>
      <c r="P2" s="1"/>
      <c r="Q2" s="1"/>
    </row>
    <row r="3" spans="1:29" s="2" customFormat="1" ht="15.75" customHeight="1" x14ac:dyDescent="0.3">
      <c r="A3" s="38" t="s">
        <v>85</v>
      </c>
      <c r="B3" s="37"/>
      <c r="C3" s="37"/>
      <c r="D3" s="37"/>
      <c r="E3" s="37"/>
      <c r="F3" s="37"/>
      <c r="G3"/>
      <c r="H3" s="37"/>
      <c r="I3" s="1"/>
      <c r="J3" s="1"/>
      <c r="K3" s="1"/>
      <c r="L3" s="1"/>
      <c r="M3" s="1"/>
      <c r="N3" s="1"/>
      <c r="O3" s="1"/>
      <c r="P3" s="1"/>
      <c r="Q3" s="1"/>
    </row>
    <row r="4" spans="1:29" ht="14.25" customHeight="1" x14ac:dyDescent="0.3">
      <c r="A4" s="3"/>
      <c r="B4" s="3"/>
      <c r="C4" s="3"/>
      <c r="D4" s="3"/>
      <c r="E4" s="3"/>
      <c r="F4" s="3"/>
      <c r="G4" s="3"/>
      <c r="H4" s="3"/>
      <c r="I4" s="5"/>
      <c r="J4" s="5"/>
      <c r="K4" s="5"/>
      <c r="L4" s="5"/>
      <c r="M4" s="5"/>
      <c r="N4" s="5"/>
      <c r="O4" s="5"/>
      <c r="P4" s="5"/>
      <c r="Q4" s="5"/>
      <c r="R4" s="6"/>
    </row>
    <row r="5" spans="1:29" s="6" customFormat="1" ht="15" customHeight="1" x14ac:dyDescent="0.3">
      <c r="B5" s="42" t="s">
        <v>0</v>
      </c>
      <c r="C5" s="41"/>
      <c r="D5" s="40"/>
      <c r="E5" s="42" t="s">
        <v>1</v>
      </c>
      <c r="F5" s="68"/>
      <c r="G5" s="69"/>
      <c r="H5" s="40"/>
      <c r="K5" s="8"/>
    </row>
    <row r="6" spans="1:29" s="6" customFormat="1" ht="15" customHeight="1" x14ac:dyDescent="0.3">
      <c r="A6" s="39"/>
      <c r="B6" s="39"/>
      <c r="C6" s="43"/>
      <c r="D6" s="39"/>
      <c r="E6" s="43"/>
      <c r="F6" s="39"/>
      <c r="G6" s="39"/>
      <c r="H6" s="39"/>
      <c r="K6" s="8"/>
    </row>
    <row r="7" spans="1:29" s="6" customFormat="1" ht="15" customHeight="1" x14ac:dyDescent="0.3">
      <c r="B7" s="42" t="s">
        <v>80</v>
      </c>
      <c r="C7" s="40"/>
      <c r="D7" s="40"/>
      <c r="E7" s="42" t="s">
        <v>2</v>
      </c>
      <c r="F7" s="41"/>
      <c r="G7" s="40"/>
      <c r="H7" s="40"/>
      <c r="K7" s="8"/>
    </row>
    <row r="8" spans="1:29" ht="14.25" customHeight="1" x14ac:dyDescent="0.3">
      <c r="A8" s="39"/>
      <c r="B8" s="39"/>
      <c r="C8" s="43"/>
      <c r="D8" s="39"/>
      <c r="E8" s="43"/>
      <c r="F8" s="39"/>
      <c r="G8" s="39"/>
      <c r="H8" s="39"/>
      <c r="I8" s="8"/>
      <c r="J8" s="6"/>
      <c r="K8" s="6"/>
      <c r="L8" s="6"/>
      <c r="M8" s="6"/>
      <c r="N8" s="6"/>
      <c r="O8" s="6"/>
      <c r="P8" s="6"/>
      <c r="Q8" s="8"/>
      <c r="R8" s="6"/>
    </row>
    <row r="9" spans="1:29" ht="14.25" customHeight="1" x14ac:dyDescent="0.3">
      <c r="A9" s="6" t="s">
        <v>86</v>
      </c>
      <c r="B9" s="6"/>
      <c r="C9" s="6"/>
      <c r="D9" s="6"/>
      <c r="E9" s="6"/>
      <c r="F9" s="6"/>
      <c r="G9" s="6"/>
      <c r="H9" s="8"/>
      <c r="I9" s="8"/>
      <c r="J9" s="6"/>
      <c r="K9" s="6"/>
      <c r="Q9" s="8"/>
      <c r="R9" s="6"/>
      <c r="S9" s="17"/>
      <c r="AB9" s="7"/>
      <c r="AC9" s="7"/>
    </row>
    <row r="10" spans="1:29" ht="10.5" customHeight="1" thickBot="1" x14ac:dyDescent="0.35">
      <c r="A10" s="44"/>
      <c r="B10" s="44"/>
      <c r="C10" s="44"/>
      <c r="D10" s="44"/>
      <c r="E10" s="44"/>
      <c r="F10" s="44"/>
      <c r="G10" s="44"/>
      <c r="H10" s="45"/>
      <c r="I10" s="8"/>
      <c r="J10" s="6"/>
      <c r="K10" s="6"/>
      <c r="L10" s="6"/>
      <c r="M10" s="6"/>
      <c r="N10" s="6"/>
      <c r="O10" s="6"/>
      <c r="P10" s="6"/>
      <c r="Q10" s="8"/>
      <c r="R10" s="6"/>
      <c r="S10" s="17"/>
      <c r="AB10" s="7"/>
      <c r="AC10" s="7"/>
    </row>
    <row r="11" spans="1:29" s="82" customFormat="1" ht="42.75" customHeight="1" thickTop="1" x14ac:dyDescent="0.3">
      <c r="A11" s="78" t="s">
        <v>6</v>
      </c>
      <c r="B11" s="78" t="s">
        <v>3</v>
      </c>
      <c r="C11" s="78" t="s">
        <v>77</v>
      </c>
      <c r="D11" s="79" t="s">
        <v>5</v>
      </c>
      <c r="E11" s="78" t="s">
        <v>84</v>
      </c>
      <c r="F11" s="78" t="s">
        <v>7</v>
      </c>
      <c r="G11" s="78" t="s">
        <v>8</v>
      </c>
      <c r="H11" s="78" t="s">
        <v>79</v>
      </c>
      <c r="I11" s="80"/>
      <c r="J11" s="81"/>
      <c r="K11" s="81"/>
      <c r="L11" s="81"/>
      <c r="M11" s="81"/>
      <c r="N11" s="81"/>
      <c r="O11" s="81"/>
      <c r="P11" s="81"/>
      <c r="Q11" s="80"/>
      <c r="R11" s="81"/>
      <c r="AB11" s="83"/>
      <c r="AC11" s="83"/>
    </row>
    <row r="12" spans="1:29" ht="16.5" x14ac:dyDescent="0.3">
      <c r="A12" s="9">
        <v>2</v>
      </c>
      <c r="B12" s="9" t="s">
        <v>9</v>
      </c>
      <c r="C12" s="9">
        <v>200</v>
      </c>
      <c r="D12" s="76" t="s">
        <v>76</v>
      </c>
      <c r="E12" s="9"/>
      <c r="F12" s="10"/>
      <c r="G12" s="10"/>
      <c r="H12" s="10"/>
      <c r="I12" s="8"/>
      <c r="J12" s="6"/>
      <c r="K12" s="6"/>
      <c r="L12" s="6"/>
      <c r="M12" s="6"/>
      <c r="N12" s="6"/>
      <c r="O12" s="6"/>
      <c r="P12" s="6"/>
      <c r="Q12" s="8"/>
      <c r="R12" s="6"/>
      <c r="AB12" s="7"/>
      <c r="AC12" s="7"/>
    </row>
    <row r="13" spans="1:29" ht="16.5" x14ac:dyDescent="0.3">
      <c r="A13" s="12">
        <v>4</v>
      </c>
      <c r="B13" s="12" t="s">
        <v>9</v>
      </c>
      <c r="C13" s="12">
        <v>207</v>
      </c>
      <c r="D13" s="61" t="s">
        <v>21</v>
      </c>
      <c r="E13" s="12"/>
      <c r="F13" s="12"/>
      <c r="G13" s="12"/>
      <c r="H13" s="13"/>
      <c r="I13" s="8"/>
      <c r="J13" s="6"/>
      <c r="K13" s="6"/>
      <c r="L13" s="6"/>
      <c r="M13" s="6"/>
      <c r="N13" s="6"/>
      <c r="O13" s="6"/>
      <c r="P13" s="6"/>
      <c r="Q13" s="8"/>
      <c r="R13" s="6"/>
      <c r="AB13" s="7"/>
      <c r="AC13" s="7"/>
    </row>
    <row r="14" spans="1:29" ht="16.5" x14ac:dyDescent="0.3">
      <c r="A14" s="12">
        <v>2</v>
      </c>
      <c r="B14" s="12" t="s">
        <v>9</v>
      </c>
      <c r="C14" s="12" t="s">
        <v>10</v>
      </c>
      <c r="D14" s="61" t="s">
        <v>22</v>
      </c>
      <c r="E14" s="12"/>
      <c r="F14" s="12"/>
      <c r="G14" s="12"/>
      <c r="H14" s="13"/>
      <c r="I14" s="8"/>
      <c r="J14" s="6"/>
      <c r="K14" s="6"/>
      <c r="L14" s="6"/>
      <c r="M14" s="6"/>
      <c r="N14" s="6"/>
      <c r="O14" s="6"/>
      <c r="P14" s="6"/>
      <c r="Q14" s="8"/>
      <c r="R14" s="6"/>
      <c r="AB14" s="7"/>
      <c r="AC14" s="7"/>
    </row>
    <row r="15" spans="1:29" ht="16.5" x14ac:dyDescent="0.3">
      <c r="A15" s="12">
        <v>4</v>
      </c>
      <c r="B15" s="12" t="s">
        <v>9</v>
      </c>
      <c r="C15" s="12">
        <v>220</v>
      </c>
      <c r="D15" s="61" t="s">
        <v>23</v>
      </c>
      <c r="E15" s="12"/>
      <c r="F15" s="12"/>
      <c r="G15" s="12"/>
      <c r="H15" s="11"/>
      <c r="I15" s="8"/>
      <c r="J15" s="6"/>
      <c r="K15" s="6"/>
      <c r="M15" s="6"/>
      <c r="N15" s="8"/>
      <c r="O15" s="18"/>
      <c r="P15" s="6"/>
      <c r="Q15" s="8"/>
      <c r="R15" s="6"/>
    </row>
    <row r="16" spans="1:29" ht="16.5" x14ac:dyDescent="0.3">
      <c r="A16" s="12">
        <v>2</v>
      </c>
      <c r="B16" s="12" t="s">
        <v>9</v>
      </c>
      <c r="C16" s="12" t="s">
        <v>11</v>
      </c>
      <c r="D16" s="61" t="s">
        <v>24</v>
      </c>
      <c r="E16" s="12"/>
      <c r="F16" s="12"/>
      <c r="G16" s="12"/>
      <c r="H16" s="11"/>
      <c r="I16" s="6"/>
      <c r="J16" s="6"/>
      <c r="K16" s="6"/>
      <c r="L16" s="6"/>
      <c r="M16" s="6"/>
      <c r="N16" s="6"/>
      <c r="O16" s="8"/>
      <c r="P16" s="6"/>
      <c r="Q16" s="8"/>
      <c r="R16" s="6"/>
      <c r="S16" s="7"/>
    </row>
    <row r="17" spans="1:28" ht="16.5" x14ac:dyDescent="0.3">
      <c r="A17" s="12">
        <v>4</v>
      </c>
      <c r="B17" s="12" t="s">
        <v>9</v>
      </c>
      <c r="C17" s="12">
        <v>236</v>
      </c>
      <c r="D17" s="61" t="s">
        <v>25</v>
      </c>
      <c r="E17" s="12"/>
      <c r="F17" s="12"/>
      <c r="G17" s="12"/>
      <c r="H17" s="11"/>
      <c r="I17" s="8"/>
      <c r="J17" s="6"/>
      <c r="K17" s="6"/>
      <c r="M17" s="6"/>
      <c r="N17" s="6"/>
      <c r="O17" s="6"/>
      <c r="P17" s="6"/>
      <c r="Q17" s="6"/>
      <c r="R17" s="6"/>
      <c r="T17" s="7"/>
    </row>
    <row r="18" spans="1:28" ht="16.5" x14ac:dyDescent="0.3">
      <c r="A18" s="12">
        <v>2</v>
      </c>
      <c r="B18" s="12" t="s">
        <v>9</v>
      </c>
      <c r="C18" s="12" t="s">
        <v>12</v>
      </c>
      <c r="D18" s="61" t="s">
        <v>26</v>
      </c>
      <c r="E18" s="12"/>
      <c r="F18" s="12"/>
      <c r="G18" s="12"/>
      <c r="H18" s="11"/>
      <c r="I18" s="8"/>
      <c r="J18" s="6"/>
      <c r="K18" s="6"/>
      <c r="L18" s="6"/>
      <c r="M18" s="6"/>
      <c r="N18" s="8"/>
      <c r="O18" s="6"/>
      <c r="P18" s="6"/>
      <c r="Q18" s="8"/>
      <c r="R18" s="8"/>
      <c r="S18" s="7"/>
      <c r="W18" s="7"/>
      <c r="AA18" s="7"/>
      <c r="AB18" s="7"/>
    </row>
    <row r="19" spans="1:28" ht="16.5" x14ac:dyDescent="0.3">
      <c r="A19" s="15" t="s">
        <v>88</v>
      </c>
      <c r="B19" s="16"/>
      <c r="C19" s="19"/>
      <c r="D19" s="19"/>
      <c r="E19" s="19"/>
      <c r="F19" s="19"/>
      <c r="G19" s="19"/>
      <c r="H19" s="30"/>
      <c r="I19" s="6"/>
      <c r="J19" s="6"/>
      <c r="K19" s="6"/>
      <c r="L19" s="6"/>
      <c r="M19" s="6"/>
      <c r="N19" s="6"/>
      <c r="O19" s="6"/>
      <c r="P19" s="6"/>
      <c r="Q19" s="8"/>
      <c r="R19" s="6"/>
      <c r="AA19" s="7"/>
      <c r="AB19" s="7"/>
    </row>
    <row r="20" spans="1:28" ht="16.5" x14ac:dyDescent="0.3">
      <c r="A20" s="12">
        <v>4</v>
      </c>
      <c r="B20" s="12" t="s">
        <v>9</v>
      </c>
      <c r="C20" s="12"/>
      <c r="D20" s="62"/>
      <c r="E20" s="12"/>
      <c r="F20" s="12"/>
      <c r="G20" s="12"/>
      <c r="H20" s="13"/>
      <c r="J20" s="7"/>
    </row>
    <row r="21" spans="1:28" ht="16.5" x14ac:dyDescent="0.3">
      <c r="A21" s="12">
        <v>2</v>
      </c>
      <c r="B21" s="12" t="s">
        <v>9</v>
      </c>
      <c r="C21" s="12"/>
      <c r="D21" s="62"/>
      <c r="E21" s="12"/>
      <c r="F21" s="12"/>
      <c r="G21" s="12"/>
      <c r="H21" s="13"/>
      <c r="J21" s="7"/>
    </row>
    <row r="22" spans="1:28" ht="16.5" x14ac:dyDescent="0.3">
      <c r="A22" s="12">
        <v>4</v>
      </c>
      <c r="B22" s="12" t="s">
        <v>9</v>
      </c>
      <c r="C22" s="12"/>
      <c r="D22" s="62"/>
      <c r="E22" s="12"/>
      <c r="F22" s="12"/>
      <c r="G22" s="12"/>
      <c r="H22" s="11"/>
      <c r="J22" s="7"/>
    </row>
    <row r="23" spans="1:28" ht="16.5" x14ac:dyDescent="0.3">
      <c r="A23" s="12">
        <v>2</v>
      </c>
      <c r="B23" s="12" t="s">
        <v>9</v>
      </c>
      <c r="C23" s="12"/>
      <c r="D23" s="62"/>
      <c r="E23" s="12"/>
      <c r="F23" s="12"/>
      <c r="G23" s="12"/>
      <c r="H23" s="11"/>
      <c r="J23" s="7"/>
    </row>
    <row r="24" spans="1:28" ht="16.5" x14ac:dyDescent="0.3">
      <c r="A24" s="12">
        <v>4</v>
      </c>
      <c r="B24" s="12" t="s">
        <v>9</v>
      </c>
      <c r="C24" s="12"/>
      <c r="D24" s="62"/>
      <c r="E24" s="12"/>
      <c r="F24" s="12"/>
      <c r="G24" s="12"/>
      <c r="H24" s="11"/>
      <c r="I24" s="22"/>
      <c r="J24" s="22"/>
      <c r="K24" s="22"/>
      <c r="L24" s="22"/>
      <c r="M24" s="22"/>
      <c r="N24" s="22"/>
      <c r="O24" s="22"/>
      <c r="P24" s="22"/>
      <c r="Q24" s="22"/>
      <c r="R24" s="6"/>
    </row>
    <row r="25" spans="1:28" ht="16.5" x14ac:dyDescent="0.3">
      <c r="A25" s="12">
        <v>2</v>
      </c>
      <c r="B25" s="12" t="s">
        <v>9</v>
      </c>
      <c r="C25" s="12"/>
      <c r="D25" s="62"/>
      <c r="E25" s="12"/>
      <c r="F25" s="12"/>
      <c r="G25" s="12"/>
      <c r="H25" s="11"/>
      <c r="I25" s="4"/>
      <c r="J25" s="4"/>
      <c r="K25" s="6"/>
      <c r="L25" s="6"/>
      <c r="M25" s="6"/>
      <c r="N25" s="6"/>
      <c r="O25" s="6"/>
      <c r="P25" s="6"/>
      <c r="Q25" s="8"/>
      <c r="R25" s="6"/>
    </row>
    <row r="26" spans="1:28" ht="16.5" x14ac:dyDescent="0.3">
      <c r="A26" s="12">
        <v>4</v>
      </c>
      <c r="B26" s="12" t="s">
        <v>9</v>
      </c>
      <c r="C26" s="12"/>
      <c r="D26" s="62"/>
      <c r="E26" s="12"/>
      <c r="F26" s="12"/>
      <c r="G26" s="12"/>
      <c r="H26" s="11"/>
      <c r="I26" s="8"/>
      <c r="J26" s="6"/>
      <c r="K26" s="6"/>
      <c r="L26" s="6"/>
      <c r="M26" s="6"/>
      <c r="N26" s="6"/>
      <c r="O26" s="6"/>
      <c r="P26" s="6"/>
      <c r="Q26" s="8"/>
      <c r="R26" s="6"/>
    </row>
    <row r="27" spans="1:28" ht="16.5" x14ac:dyDescent="0.3">
      <c r="A27" s="12">
        <v>2</v>
      </c>
      <c r="B27" s="12" t="s">
        <v>9</v>
      </c>
      <c r="C27" s="12"/>
      <c r="D27" s="62"/>
      <c r="E27" s="12"/>
      <c r="F27" s="12"/>
      <c r="G27" s="12"/>
      <c r="H27" s="11"/>
      <c r="I27" s="8"/>
      <c r="J27" s="6"/>
      <c r="K27" s="6"/>
      <c r="L27" s="6"/>
      <c r="M27" s="6"/>
      <c r="N27" s="6"/>
      <c r="O27" s="6"/>
      <c r="P27" s="6"/>
      <c r="Q27" s="8"/>
      <c r="R27" s="6"/>
    </row>
    <row r="28" spans="1:28" ht="16.5" x14ac:dyDescent="0.3">
      <c r="A28" s="12">
        <v>4</v>
      </c>
      <c r="B28" s="12" t="s">
        <v>9</v>
      </c>
      <c r="C28" s="12"/>
      <c r="D28" s="62"/>
      <c r="E28" s="12"/>
      <c r="F28" s="12"/>
      <c r="G28" s="12"/>
      <c r="H28" s="11"/>
      <c r="I28" s="8"/>
      <c r="J28" s="6"/>
      <c r="K28" s="6"/>
      <c r="L28" s="6"/>
      <c r="M28" s="6"/>
      <c r="N28" s="6"/>
      <c r="O28" s="6"/>
      <c r="P28" s="6"/>
      <c r="Q28" s="8"/>
      <c r="R28" s="6"/>
    </row>
    <row r="29" spans="1:28" ht="16.5" x14ac:dyDescent="0.3">
      <c r="A29" s="12">
        <v>2</v>
      </c>
      <c r="B29" s="12" t="s">
        <v>9</v>
      </c>
      <c r="C29" s="12"/>
      <c r="D29" s="62"/>
      <c r="E29" s="12"/>
      <c r="F29" s="12"/>
      <c r="G29" s="12"/>
      <c r="H29" s="13"/>
      <c r="I29" s="8"/>
      <c r="J29" s="6"/>
      <c r="K29" s="6"/>
      <c r="L29" s="6"/>
      <c r="M29" s="6"/>
      <c r="N29" s="6"/>
      <c r="O29" s="6"/>
      <c r="P29" s="6"/>
      <c r="Q29" s="8"/>
      <c r="R29" s="6"/>
    </row>
    <row r="30" spans="1:28" ht="16.5" x14ac:dyDescent="0.3">
      <c r="A30" s="15" t="s">
        <v>13</v>
      </c>
      <c r="B30" s="19"/>
      <c r="C30" s="19"/>
      <c r="D30" s="19"/>
      <c r="E30" s="19"/>
      <c r="F30" s="19"/>
      <c r="G30" s="19"/>
      <c r="H30" s="31"/>
      <c r="I30" s="8"/>
      <c r="J30" s="6"/>
      <c r="K30" s="6"/>
      <c r="L30" s="6"/>
      <c r="M30" s="6"/>
      <c r="N30" s="6"/>
      <c r="O30" s="6"/>
      <c r="P30" s="6"/>
      <c r="Q30" s="8"/>
      <c r="R30" s="6"/>
    </row>
    <row r="31" spans="1:28" ht="16.5" x14ac:dyDescent="0.3">
      <c r="A31" s="11"/>
      <c r="B31" s="12" t="s">
        <v>9</v>
      </c>
      <c r="C31" s="12">
        <v>399</v>
      </c>
      <c r="D31" s="61" t="s">
        <v>27</v>
      </c>
      <c r="E31" s="12"/>
      <c r="F31" s="12"/>
      <c r="G31" s="12"/>
      <c r="H31" s="12"/>
      <c r="I31" s="8"/>
      <c r="J31" s="6"/>
      <c r="K31" s="6"/>
      <c r="L31" s="6"/>
      <c r="M31" s="6"/>
      <c r="N31" s="6"/>
      <c r="O31" s="6"/>
      <c r="P31" s="6"/>
      <c r="Q31" s="8"/>
      <c r="R31" s="6"/>
    </row>
    <row r="32" spans="1:28" ht="16.5" x14ac:dyDescent="0.3">
      <c r="A32" s="15" t="s">
        <v>28</v>
      </c>
      <c r="B32" s="19"/>
      <c r="C32" s="19"/>
      <c r="D32" s="19"/>
      <c r="E32" s="19"/>
      <c r="F32" s="19"/>
      <c r="G32" s="19"/>
      <c r="H32" s="31"/>
      <c r="I32" s="8"/>
      <c r="J32" s="6"/>
      <c r="K32" s="6"/>
      <c r="L32" s="6"/>
      <c r="M32" s="6"/>
      <c r="N32" s="6"/>
      <c r="O32" s="6"/>
      <c r="P32" s="6"/>
      <c r="Q32" s="8"/>
      <c r="R32" s="6"/>
    </row>
    <row r="33" spans="1:18" ht="16.5" x14ac:dyDescent="0.3">
      <c r="A33" s="12">
        <v>2</v>
      </c>
      <c r="B33" s="12" t="s">
        <v>9</v>
      </c>
      <c r="C33" s="12">
        <v>471</v>
      </c>
      <c r="D33" s="61" t="s">
        <v>87</v>
      </c>
      <c r="E33" s="12"/>
      <c r="F33" s="12"/>
      <c r="G33" s="12"/>
      <c r="H33" s="12"/>
      <c r="I33" s="8"/>
      <c r="J33" s="8"/>
      <c r="K33" s="6"/>
      <c r="L33" s="6"/>
      <c r="M33" s="6"/>
      <c r="N33" s="6"/>
      <c r="O33" s="6"/>
      <c r="P33" s="6"/>
      <c r="Q33" s="24"/>
      <c r="R33" s="6"/>
    </row>
    <row r="34" spans="1:18" ht="16.5" x14ac:dyDescent="0.3">
      <c r="A34" s="20" t="s">
        <v>20</v>
      </c>
      <c r="B34" s="21"/>
      <c r="C34" s="21"/>
      <c r="D34" s="21"/>
      <c r="E34" s="21"/>
      <c r="F34" s="21"/>
      <c r="G34" s="21"/>
      <c r="H34" s="32"/>
      <c r="J34" s="7"/>
    </row>
    <row r="35" spans="1:18" ht="16.5" x14ac:dyDescent="0.3">
      <c r="A35" s="35" t="s">
        <v>19</v>
      </c>
      <c r="B35" s="23"/>
      <c r="C35" s="23"/>
      <c r="D35" s="23"/>
      <c r="E35" s="23"/>
      <c r="F35" s="23"/>
      <c r="G35" s="23"/>
      <c r="H35" s="33"/>
      <c r="O35" s="7"/>
      <c r="Q35"/>
    </row>
    <row r="36" spans="1:18" ht="16.5" x14ac:dyDescent="0.3">
      <c r="A36" s="12">
        <v>4</v>
      </c>
      <c r="B36" s="12" t="s">
        <v>14</v>
      </c>
      <c r="C36" s="25"/>
      <c r="D36" s="62"/>
      <c r="E36" s="12"/>
      <c r="F36" s="12"/>
      <c r="G36" s="12"/>
      <c r="H36" s="12"/>
      <c r="Q36"/>
    </row>
    <row r="37" spans="1:18" ht="16.5" x14ac:dyDescent="0.3">
      <c r="A37" s="12">
        <v>2</v>
      </c>
      <c r="B37" s="12" t="s">
        <v>14</v>
      </c>
      <c r="C37" s="25"/>
      <c r="D37" s="62"/>
      <c r="E37" s="12"/>
      <c r="F37" s="12"/>
      <c r="G37" s="12"/>
      <c r="H37" s="12"/>
      <c r="Q37"/>
    </row>
    <row r="38" spans="1:18" ht="16.5" x14ac:dyDescent="0.3">
      <c r="A38" s="12">
        <v>4</v>
      </c>
      <c r="B38" s="12" t="s">
        <v>14</v>
      </c>
      <c r="C38" s="25"/>
      <c r="D38" s="62"/>
      <c r="E38" s="12"/>
      <c r="F38" s="12"/>
      <c r="G38" s="12"/>
      <c r="H38" s="12"/>
      <c r="I38" s="27"/>
      <c r="J38" s="27"/>
      <c r="K38" s="27"/>
      <c r="L38" s="27"/>
      <c r="M38" s="27"/>
      <c r="N38" s="27"/>
      <c r="O38" s="27"/>
      <c r="P38" s="27"/>
      <c r="Q38" s="27"/>
    </row>
    <row r="39" spans="1:18" ht="16.5" x14ac:dyDescent="0.3">
      <c r="A39" s="12">
        <v>2</v>
      </c>
      <c r="B39" s="12" t="s">
        <v>14</v>
      </c>
      <c r="C39" s="25"/>
      <c r="D39" s="62"/>
      <c r="E39" s="12"/>
      <c r="F39" s="12"/>
      <c r="G39" s="12"/>
      <c r="H39" s="12"/>
    </row>
    <row r="40" spans="1:18" ht="16.5" x14ac:dyDescent="0.3">
      <c r="A40" s="15" t="s">
        <v>15</v>
      </c>
      <c r="B40" s="19"/>
      <c r="C40" s="19"/>
      <c r="D40" s="19"/>
      <c r="E40" s="19"/>
      <c r="F40" s="19"/>
      <c r="G40" s="19"/>
      <c r="H40" s="31"/>
      <c r="L40" s="14"/>
      <c r="O40" s="14"/>
      <c r="P40" s="7"/>
    </row>
    <row r="41" spans="1:18" ht="16.5" x14ac:dyDescent="0.3">
      <c r="A41" s="12">
        <v>4</v>
      </c>
      <c r="B41" s="12"/>
      <c r="C41" s="12"/>
      <c r="D41" s="62"/>
      <c r="E41" s="12"/>
      <c r="F41" s="12"/>
      <c r="G41" s="12"/>
      <c r="H41" s="12"/>
      <c r="J41" s="14"/>
      <c r="P41" s="7"/>
    </row>
    <row r="42" spans="1:18" ht="16.5" x14ac:dyDescent="0.3">
      <c r="A42" s="4"/>
      <c r="B42" s="4"/>
      <c r="C42" s="4"/>
      <c r="D42" s="18" t="s">
        <v>16</v>
      </c>
      <c r="E42" s="12">
        <f>SUM(E13:E41)</f>
        <v>0</v>
      </c>
      <c r="F42" s="4"/>
      <c r="G42" s="4" t="s">
        <v>17</v>
      </c>
      <c r="H42" s="12">
        <f>SUM(H13:H41)</f>
        <v>0</v>
      </c>
      <c r="J42" s="14"/>
      <c r="P42" s="7"/>
    </row>
    <row r="43" spans="1:18" ht="16.5" x14ac:dyDescent="0.3">
      <c r="A43" s="4"/>
      <c r="B43" s="4"/>
      <c r="C43" s="4"/>
      <c r="D43" s="4"/>
      <c r="E43" s="4"/>
      <c r="F43" s="4"/>
      <c r="G43" s="4" t="s">
        <v>18</v>
      </c>
      <c r="H43" s="12" t="e">
        <f>H42/E42</f>
        <v>#DIV/0!</v>
      </c>
      <c r="L43" s="14"/>
      <c r="O43" s="14"/>
      <c r="P43" s="7"/>
    </row>
    <row r="44" spans="1:18" ht="16.5" x14ac:dyDescent="0.3">
      <c r="A44" s="8" t="s">
        <v>30</v>
      </c>
      <c r="B44" s="4"/>
      <c r="C44" s="4"/>
      <c r="D44" s="4"/>
      <c r="E44" s="4"/>
      <c r="F44" s="4"/>
      <c r="G44" s="4"/>
      <c r="H44" s="4"/>
    </row>
    <row r="45" spans="1:18" x14ac:dyDescent="0.25">
      <c r="A45" s="25"/>
      <c r="B45" s="25"/>
      <c r="C45" s="34"/>
      <c r="D45" s="63"/>
      <c r="E45" s="25"/>
      <c r="F45" s="25"/>
      <c r="G45" s="25"/>
      <c r="H45" s="26"/>
      <c r="L45" s="14"/>
      <c r="Q45"/>
    </row>
    <row r="46" spans="1:18" x14ac:dyDescent="0.25">
      <c r="A46" s="25"/>
      <c r="B46" s="25"/>
      <c r="C46" s="34"/>
      <c r="D46" s="63"/>
      <c r="E46" s="25"/>
      <c r="F46" s="25"/>
      <c r="G46" s="25"/>
      <c r="H46" s="26"/>
    </row>
    <row r="47" spans="1:18" x14ac:dyDescent="0.25">
      <c r="A47" s="25"/>
      <c r="B47" s="25"/>
      <c r="C47" s="34"/>
      <c r="D47" s="63"/>
      <c r="E47" s="28"/>
      <c r="F47" s="25"/>
      <c r="G47" s="25"/>
      <c r="H47" s="28"/>
    </row>
    <row r="48" spans="1:18" x14ac:dyDescent="0.25">
      <c r="A48" s="28"/>
      <c r="B48" s="25"/>
      <c r="C48" s="34"/>
      <c r="D48" s="63"/>
      <c r="E48" s="25"/>
      <c r="F48" s="25"/>
      <c r="G48" s="25"/>
      <c r="H48" s="26"/>
    </row>
    <row r="49" spans="1:8" ht="16.5" x14ac:dyDescent="0.3">
      <c r="A49" s="29"/>
      <c r="D49" s="18" t="s">
        <v>16</v>
      </c>
      <c r="E49" s="25">
        <f>SUM(E45:E48)+E42</f>
        <v>0</v>
      </c>
      <c r="G49" s="4" t="s">
        <v>17</v>
      </c>
      <c r="H49" s="12">
        <f>SUM(H13:H41)+SUM(H45:H48)</f>
        <v>0</v>
      </c>
    </row>
    <row r="50" spans="1:8" ht="16.5" x14ac:dyDescent="0.3">
      <c r="E50" s="14"/>
      <c r="G50" s="4" t="s">
        <v>18</v>
      </c>
      <c r="H50" s="12" t="e">
        <f>H49/E49</f>
        <v>#DIV/0!</v>
      </c>
    </row>
    <row r="51" spans="1:8" ht="16.5" x14ac:dyDescent="0.3">
      <c r="A51" s="8" t="s">
        <v>89</v>
      </c>
      <c r="B51" s="4"/>
      <c r="C51" s="4"/>
      <c r="D51" s="4"/>
      <c r="E51" s="4"/>
      <c r="F51" s="4"/>
      <c r="G51" s="4"/>
      <c r="H51" s="4"/>
    </row>
    <row r="52" spans="1:8" ht="16.5" x14ac:dyDescent="0.3">
      <c r="A52" s="12">
        <v>4</v>
      </c>
      <c r="B52" s="12" t="s">
        <v>14</v>
      </c>
      <c r="C52" s="61">
        <v>221</v>
      </c>
      <c r="D52" s="61" t="s">
        <v>96</v>
      </c>
      <c r="E52" s="25"/>
      <c r="F52" s="25"/>
      <c r="G52" s="25"/>
      <c r="H52" s="26"/>
    </row>
    <row r="53" spans="1:8" ht="16.5" x14ac:dyDescent="0.3">
      <c r="A53" s="12">
        <v>2</v>
      </c>
      <c r="B53" s="12" t="s">
        <v>14</v>
      </c>
      <c r="C53" s="61" t="s">
        <v>90</v>
      </c>
      <c r="D53" s="61" t="s">
        <v>98</v>
      </c>
      <c r="E53" s="25"/>
      <c r="F53" s="25"/>
      <c r="G53" s="25"/>
      <c r="H53" s="26"/>
    </row>
    <row r="54" spans="1:8" ht="16.5" x14ac:dyDescent="0.3">
      <c r="A54" s="12">
        <v>4</v>
      </c>
      <c r="B54" s="12" t="s">
        <v>91</v>
      </c>
      <c r="C54" s="61">
        <v>151</v>
      </c>
      <c r="D54" s="61" t="s">
        <v>97</v>
      </c>
      <c r="E54" s="28"/>
      <c r="F54" s="25"/>
      <c r="G54" s="25"/>
      <c r="H54" s="28"/>
    </row>
    <row r="55" spans="1:8" ht="16.5" x14ac:dyDescent="0.3">
      <c r="A55" s="12">
        <v>2</v>
      </c>
      <c r="B55" s="12" t="s">
        <v>91</v>
      </c>
      <c r="C55" s="61" t="s">
        <v>92</v>
      </c>
      <c r="D55" s="61" t="s">
        <v>99</v>
      </c>
      <c r="E55" s="25"/>
      <c r="F55" s="25"/>
      <c r="G55" s="25"/>
      <c r="H55" s="26"/>
    </row>
    <row r="56" spans="1:8" ht="16.5" x14ac:dyDescent="0.3">
      <c r="A56" s="12">
        <v>4</v>
      </c>
      <c r="B56" s="12" t="s">
        <v>93</v>
      </c>
      <c r="C56" s="61">
        <v>241</v>
      </c>
      <c r="D56" s="61" t="s">
        <v>95</v>
      </c>
      <c r="E56" s="28"/>
      <c r="F56" s="25"/>
      <c r="G56" s="25"/>
      <c r="H56" s="28"/>
    </row>
    <row r="57" spans="1:8" ht="16.5" x14ac:dyDescent="0.3">
      <c r="A57" s="8" t="s">
        <v>94</v>
      </c>
      <c r="B57" s="4"/>
      <c r="C57" s="4"/>
      <c r="D57" s="4"/>
      <c r="E57" s="4"/>
      <c r="F57" s="4"/>
      <c r="G57" s="4"/>
      <c r="H57" s="4"/>
    </row>
    <row r="58" spans="1:8" ht="16.5" x14ac:dyDescent="0.3">
      <c r="A58" s="12">
        <v>4</v>
      </c>
      <c r="B58" s="11"/>
      <c r="C58" s="15"/>
      <c r="D58" s="62"/>
      <c r="E58" s="28"/>
      <c r="F58" s="25"/>
      <c r="G58" s="25"/>
      <c r="H58" s="28"/>
    </row>
    <row r="59" spans="1:8" ht="16.5" x14ac:dyDescent="0.3">
      <c r="A59" s="29"/>
      <c r="D59" s="18" t="s">
        <v>16</v>
      </c>
      <c r="E59" s="25">
        <f>SUM(E52:E55)+E49</f>
        <v>0</v>
      </c>
      <c r="G59" s="4" t="s">
        <v>17</v>
      </c>
      <c r="H59" s="12" t="e">
        <f>SUM(H20:H48)+SUM(H52:H55)</f>
        <v>#DIV/0!</v>
      </c>
    </row>
    <row r="60" spans="1:8" ht="16.5" x14ac:dyDescent="0.3">
      <c r="E60" s="14"/>
      <c r="G60" s="4" t="s">
        <v>18</v>
      </c>
      <c r="H60" s="12" t="e">
        <f>H59/E59</f>
        <v>#DIV/0!</v>
      </c>
    </row>
  </sheetData>
  <printOptions horizontalCentered="1"/>
  <pageMargins left="0.7" right="0.7" top="0.5" bottom="0.5" header="0" footer="0.05"/>
  <pageSetup scale="88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workbookViewId="0">
      <selection activeCell="A33" sqref="A33"/>
    </sheetView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70" t="s">
        <v>31</v>
      </c>
      <c r="B1" s="70"/>
      <c r="C1" s="70"/>
      <c r="D1" s="70"/>
      <c r="E1" s="71" t="s">
        <v>32</v>
      </c>
      <c r="F1" s="70"/>
      <c r="G1" s="72" t="s">
        <v>33</v>
      </c>
    </row>
    <row r="2" spans="1:7" ht="11.45" customHeight="1" x14ac:dyDescent="0.25">
      <c r="A2" s="64"/>
      <c r="B2" s="64"/>
      <c r="C2" s="64"/>
      <c r="D2" s="64"/>
      <c r="E2" s="64"/>
      <c r="F2" s="64"/>
      <c r="G2" s="64"/>
    </row>
    <row r="3" spans="1:7" ht="21" customHeight="1" x14ac:dyDescent="0.25">
      <c r="A3" s="47" t="s">
        <v>34</v>
      </c>
      <c r="B3" s="46"/>
      <c r="C3" s="46"/>
      <c r="D3" s="46"/>
      <c r="E3" s="47" t="s">
        <v>81</v>
      </c>
      <c r="F3" s="73"/>
      <c r="G3" s="46"/>
    </row>
    <row r="4" spans="1:7" ht="21" customHeight="1" x14ac:dyDescent="0.25">
      <c r="A4" s="47" t="s">
        <v>35</v>
      </c>
      <c r="B4" s="46"/>
      <c r="C4" s="49"/>
      <c r="D4" s="46"/>
      <c r="E4" s="14" t="s">
        <v>36</v>
      </c>
      <c r="F4" s="74"/>
      <c r="G4" s="46"/>
    </row>
    <row r="5" spans="1:7" ht="21" customHeight="1" x14ac:dyDescent="0.25">
      <c r="A5" s="47"/>
      <c r="B5" s="46"/>
      <c r="C5" s="46"/>
      <c r="D5" s="46"/>
      <c r="E5" s="48"/>
      <c r="F5" s="75"/>
      <c r="G5" s="46"/>
    </row>
    <row r="6" spans="1:7" ht="21" customHeight="1" x14ac:dyDescent="0.25">
      <c r="E6" s="47" t="s">
        <v>82</v>
      </c>
      <c r="F6" s="49"/>
      <c r="G6" s="49"/>
    </row>
    <row r="7" spans="1:7" ht="18" x14ac:dyDescent="0.25">
      <c r="A7" s="50" t="s">
        <v>37</v>
      </c>
      <c r="B7" s="51"/>
      <c r="C7" s="51"/>
      <c r="D7" s="51"/>
      <c r="E7" s="51"/>
      <c r="F7" s="48"/>
      <c r="G7" s="48"/>
    </row>
    <row r="8" spans="1:7" ht="9.6" customHeight="1" x14ac:dyDescent="0.25">
      <c r="A8" s="52"/>
      <c r="B8" s="51"/>
      <c r="C8" s="51"/>
      <c r="D8" s="51"/>
      <c r="E8" s="51"/>
      <c r="F8" s="48"/>
      <c r="G8" s="48"/>
    </row>
    <row r="9" spans="1:7" ht="15.75" x14ac:dyDescent="0.25">
      <c r="A9" s="87" t="s">
        <v>38</v>
      </c>
      <c r="B9" s="87"/>
      <c r="C9" s="65" t="s">
        <v>3</v>
      </c>
      <c r="D9" s="53" t="s">
        <v>4</v>
      </c>
      <c r="E9" s="65" t="s">
        <v>5</v>
      </c>
      <c r="F9" s="87" t="s">
        <v>7</v>
      </c>
      <c r="G9" s="87"/>
    </row>
    <row r="10" spans="1:7" ht="30.75" customHeight="1" x14ac:dyDescent="0.25">
      <c r="A10" s="86" t="s">
        <v>39</v>
      </c>
      <c r="B10" s="86"/>
      <c r="C10" s="65"/>
      <c r="D10" s="65"/>
      <c r="E10" s="65"/>
      <c r="F10" s="87"/>
      <c r="G10" s="87"/>
    </row>
    <row r="11" spans="1:7" ht="30.75" customHeight="1" x14ac:dyDescent="0.3">
      <c r="A11" s="88" t="s">
        <v>40</v>
      </c>
      <c r="B11" s="88"/>
      <c r="C11" s="65"/>
      <c r="D11" s="65"/>
      <c r="E11" s="65"/>
      <c r="F11" s="87"/>
      <c r="G11" s="87"/>
    </row>
    <row r="12" spans="1:7" ht="30.75" customHeight="1" x14ac:dyDescent="0.25">
      <c r="A12" s="86" t="s">
        <v>41</v>
      </c>
      <c r="B12" s="86"/>
      <c r="C12" s="65"/>
      <c r="D12" s="65"/>
      <c r="E12" s="65"/>
      <c r="F12" s="87"/>
      <c r="G12" s="87"/>
    </row>
    <row r="13" spans="1:7" ht="30.75" customHeight="1" x14ac:dyDescent="0.25">
      <c r="A13" s="86" t="s">
        <v>42</v>
      </c>
      <c r="B13" s="86"/>
      <c r="C13" s="65"/>
      <c r="D13" s="65"/>
      <c r="E13" s="65"/>
      <c r="F13" s="87"/>
      <c r="G13" s="87"/>
    </row>
    <row r="14" spans="1:7" ht="30.75" customHeight="1" x14ac:dyDescent="0.25">
      <c r="A14" s="86" t="s">
        <v>43</v>
      </c>
      <c r="B14" s="86"/>
      <c r="C14" s="65"/>
      <c r="D14" s="65"/>
      <c r="E14" s="65"/>
      <c r="F14" s="87"/>
      <c r="G14" s="87"/>
    </row>
    <row r="15" spans="1:7" ht="30.75" customHeight="1" x14ac:dyDescent="0.25">
      <c r="A15" s="86" t="s">
        <v>44</v>
      </c>
      <c r="B15" s="86"/>
      <c r="C15" s="65"/>
      <c r="D15" s="65"/>
      <c r="E15" s="65"/>
      <c r="F15" s="87"/>
      <c r="G15" s="87"/>
    </row>
    <row r="16" spans="1:7" ht="15.75" x14ac:dyDescent="0.25">
      <c r="A16" s="48"/>
      <c r="B16" s="48"/>
      <c r="C16" s="48"/>
      <c r="D16" s="54"/>
      <c r="E16" s="48"/>
      <c r="F16" s="48"/>
      <c r="G16" s="48"/>
    </row>
    <row r="17" spans="1:7" ht="18" x14ac:dyDescent="0.25">
      <c r="A17" s="50" t="s">
        <v>45</v>
      </c>
      <c r="B17" s="54"/>
      <c r="C17" s="55" t="s">
        <v>46</v>
      </c>
      <c r="D17" s="54"/>
      <c r="E17" s="54"/>
      <c r="F17" s="48"/>
      <c r="G17" s="54"/>
    </row>
    <row r="18" spans="1:7" ht="7.15" customHeight="1" x14ac:dyDescent="0.25">
      <c r="A18" s="52"/>
      <c r="B18" s="54"/>
      <c r="C18" s="55"/>
      <c r="D18" s="54"/>
      <c r="E18" s="54"/>
      <c r="F18" s="48"/>
      <c r="G18" s="54"/>
    </row>
    <row r="19" spans="1:7" s="56" customFormat="1" ht="15.75" x14ac:dyDescent="0.25">
      <c r="A19" s="87" t="s">
        <v>47</v>
      </c>
      <c r="B19" s="87"/>
      <c r="C19" s="65" t="s">
        <v>3</v>
      </c>
      <c r="D19" s="65" t="s">
        <v>4</v>
      </c>
      <c r="E19" s="65" t="s">
        <v>5</v>
      </c>
      <c r="F19" s="65" t="s">
        <v>6</v>
      </c>
      <c r="G19" s="65" t="s">
        <v>7</v>
      </c>
    </row>
    <row r="20" spans="1:7" ht="31.5" customHeight="1" x14ac:dyDescent="0.3">
      <c r="A20" s="84" t="s">
        <v>48</v>
      </c>
      <c r="B20" s="85"/>
      <c r="C20" s="65"/>
      <c r="D20" s="65"/>
      <c r="E20" s="12"/>
      <c r="F20" s="65">
        <v>4</v>
      </c>
      <c r="G20" s="65"/>
    </row>
    <row r="21" spans="1:7" ht="31.5" customHeight="1" x14ac:dyDescent="0.3">
      <c r="A21" s="84" t="s">
        <v>49</v>
      </c>
      <c r="B21" s="85"/>
      <c r="C21" s="65"/>
      <c r="D21" s="65"/>
      <c r="E21" s="12"/>
      <c r="F21" s="65">
        <v>4</v>
      </c>
      <c r="G21" s="65"/>
    </row>
    <row r="22" spans="1:7" ht="31.5" customHeight="1" x14ac:dyDescent="0.3">
      <c r="A22" s="84" t="s">
        <v>50</v>
      </c>
      <c r="B22" s="85"/>
      <c r="C22" s="65"/>
      <c r="D22" s="65"/>
      <c r="E22" s="12"/>
      <c r="F22" s="65">
        <v>4</v>
      </c>
      <c r="G22" s="65"/>
    </row>
    <row r="23" spans="1:7" ht="31.5" customHeight="1" x14ac:dyDescent="0.3">
      <c r="A23" s="84" t="s">
        <v>51</v>
      </c>
      <c r="B23" s="85"/>
      <c r="C23" s="65"/>
      <c r="D23" s="65"/>
      <c r="E23" s="12"/>
      <c r="F23" s="65">
        <v>4</v>
      </c>
      <c r="G23" s="65"/>
    </row>
    <row r="24" spans="1:7" ht="31.5" customHeight="1" x14ac:dyDescent="0.3">
      <c r="A24" s="84" t="s">
        <v>52</v>
      </c>
      <c r="B24" s="85"/>
      <c r="C24" s="65"/>
      <c r="D24" s="65"/>
      <c r="E24" s="12"/>
      <c r="F24" s="57" t="s">
        <v>53</v>
      </c>
      <c r="G24" s="65"/>
    </row>
    <row r="25" spans="1:7" ht="31.5" customHeight="1" x14ac:dyDescent="0.3">
      <c r="A25" s="84" t="s">
        <v>54</v>
      </c>
      <c r="B25" s="85"/>
      <c r="C25" s="65"/>
      <c r="D25" s="65"/>
      <c r="E25" s="12"/>
      <c r="F25" s="65">
        <v>4</v>
      </c>
      <c r="G25" s="65"/>
    </row>
    <row r="26" spans="1:7" ht="31.5" customHeight="1" x14ac:dyDescent="0.3">
      <c r="A26" s="84" t="s">
        <v>55</v>
      </c>
      <c r="B26" s="85"/>
      <c r="C26" s="65"/>
      <c r="D26" s="65"/>
      <c r="E26" s="12"/>
      <c r="F26" s="65">
        <v>4</v>
      </c>
      <c r="G26" s="65"/>
    </row>
    <row r="27" spans="1:7" ht="31.5" customHeight="1" x14ac:dyDescent="0.3">
      <c r="A27" s="84" t="s">
        <v>56</v>
      </c>
      <c r="B27" s="85"/>
      <c r="C27" s="65"/>
      <c r="D27" s="65"/>
      <c r="E27" s="12"/>
      <c r="F27" s="65" t="s">
        <v>57</v>
      </c>
      <c r="G27" s="65"/>
    </row>
    <row r="28" spans="1:7" ht="15.75" x14ac:dyDescent="0.25">
      <c r="A28" s="48"/>
      <c r="B28" s="48"/>
      <c r="C28" s="48"/>
      <c r="D28" s="54"/>
      <c r="E28" s="48"/>
      <c r="F28" s="48"/>
      <c r="G28" s="54"/>
    </row>
    <row r="29" spans="1:7" ht="18" x14ac:dyDescent="0.25">
      <c r="A29" s="58" t="s">
        <v>58</v>
      </c>
      <c r="B29" s="48"/>
      <c r="C29" s="59" t="s">
        <v>100</v>
      </c>
      <c r="D29" s="48"/>
      <c r="E29" s="48"/>
      <c r="F29" s="48"/>
      <c r="G29" s="48"/>
    </row>
    <row r="30" spans="1:7" ht="16.5" x14ac:dyDescent="0.3">
      <c r="A30" s="6"/>
      <c r="B30" s="48"/>
      <c r="C30" s="6"/>
      <c r="D30" s="6"/>
      <c r="E30" s="6"/>
      <c r="F30" s="6"/>
      <c r="G30" s="6"/>
    </row>
    <row r="31" spans="1:7" ht="30.95" customHeight="1" x14ac:dyDescent="0.25">
      <c r="A31" s="59"/>
      <c r="B31" s="48"/>
      <c r="C31" s="77" t="s">
        <v>59</v>
      </c>
      <c r="D31" s="77">
        <v>140</v>
      </c>
      <c r="E31" s="77"/>
      <c r="F31" s="77">
        <v>0</v>
      </c>
      <c r="G31" s="77"/>
    </row>
    <row r="32" spans="1:7" ht="30.95" customHeight="1" x14ac:dyDescent="0.25">
      <c r="A32" s="59"/>
      <c r="B32" s="48"/>
      <c r="C32" s="89" t="s">
        <v>101</v>
      </c>
      <c r="D32" s="77"/>
      <c r="E32" s="77"/>
      <c r="F32" s="77">
        <v>0</v>
      </c>
      <c r="G32" s="77"/>
    </row>
    <row r="33" spans="1:7" ht="30.95" customHeight="1" x14ac:dyDescent="0.25">
      <c r="A33" s="48"/>
      <c r="B33" s="48"/>
      <c r="C33" s="77" t="s">
        <v>101</v>
      </c>
      <c r="D33" s="77"/>
      <c r="E33" s="77"/>
      <c r="F33" s="77">
        <v>0</v>
      </c>
      <c r="G33" s="77"/>
    </row>
    <row r="34" spans="1:7" ht="15.75" x14ac:dyDescent="0.25">
      <c r="A34" s="48"/>
      <c r="B34" s="48"/>
      <c r="C34" s="48"/>
      <c r="D34" s="54"/>
      <c r="E34" s="48"/>
      <c r="F34" s="48"/>
      <c r="G34" s="48"/>
    </row>
    <row r="35" spans="1:7" ht="18" x14ac:dyDescent="0.25">
      <c r="A35" s="50" t="s">
        <v>60</v>
      </c>
      <c r="B35" s="48"/>
      <c r="C35" s="48"/>
      <c r="D35" s="59" t="s">
        <v>61</v>
      </c>
      <c r="E35" s="48"/>
      <c r="F35" s="48"/>
      <c r="G35" s="48"/>
    </row>
    <row r="36" spans="1:7" ht="18" x14ac:dyDescent="0.25">
      <c r="A36" s="50"/>
      <c r="B36" s="48"/>
      <c r="C36" s="48"/>
      <c r="D36" s="59"/>
      <c r="E36" s="48"/>
      <c r="F36" s="48"/>
      <c r="G36" s="48"/>
    </row>
    <row r="37" spans="1:7" ht="15.75" x14ac:dyDescent="0.25">
      <c r="A37" s="52"/>
      <c r="B37" s="48"/>
      <c r="C37" s="65" t="s">
        <v>3</v>
      </c>
      <c r="D37" s="65" t="s">
        <v>4</v>
      </c>
      <c r="E37" s="65" t="s">
        <v>5</v>
      </c>
      <c r="F37" s="65" t="s">
        <v>6</v>
      </c>
      <c r="G37" s="65" t="s">
        <v>7</v>
      </c>
    </row>
    <row r="38" spans="1:7" ht="30.75" customHeight="1" x14ac:dyDescent="0.3">
      <c r="A38" s="6"/>
      <c r="B38" s="47" t="s">
        <v>62</v>
      </c>
      <c r="C38" s="12"/>
      <c r="D38" s="65"/>
      <c r="E38" s="67"/>
      <c r="F38" s="65"/>
      <c r="G38" s="65"/>
    </row>
    <row r="39" spans="1:7" ht="30.75" customHeight="1" x14ac:dyDescent="0.3">
      <c r="A39" s="6"/>
      <c r="B39" s="47" t="s">
        <v>63</v>
      </c>
      <c r="C39" s="12"/>
      <c r="D39" s="65"/>
      <c r="E39" s="67"/>
      <c r="F39" s="65"/>
      <c r="G39" s="65"/>
    </row>
    <row r="40" spans="1:7" ht="30.75" customHeight="1" x14ac:dyDescent="0.3">
      <c r="A40" s="6"/>
      <c r="B40" s="47" t="s">
        <v>64</v>
      </c>
      <c r="C40" s="12"/>
      <c r="D40" s="65"/>
      <c r="E40" s="67"/>
      <c r="F40" s="65"/>
      <c r="G40" s="65"/>
    </row>
    <row r="41" spans="1:7" ht="30.75" customHeight="1" x14ac:dyDescent="0.3">
      <c r="A41" s="6"/>
      <c r="B41" s="47" t="s">
        <v>65</v>
      </c>
      <c r="C41" s="12"/>
      <c r="D41" s="65"/>
      <c r="E41" s="67"/>
      <c r="F41" s="65"/>
      <c r="G41" s="65"/>
    </row>
    <row r="42" spans="1:7" ht="15.75" x14ac:dyDescent="0.25">
      <c r="A42" s="47"/>
      <c r="B42" s="48"/>
      <c r="C42" s="48"/>
      <c r="D42" s="54"/>
      <c r="E42" s="48"/>
      <c r="F42" s="48"/>
      <c r="G42" s="48"/>
    </row>
    <row r="43" spans="1:7" ht="18" x14ac:dyDescent="0.25">
      <c r="A43" s="58" t="s">
        <v>66</v>
      </c>
      <c r="B43" s="48"/>
      <c r="C43" s="59" t="s">
        <v>67</v>
      </c>
      <c r="D43" s="54"/>
      <c r="E43" s="48"/>
      <c r="F43" s="48"/>
      <c r="G43" s="48"/>
    </row>
    <row r="44" spans="1:7" ht="15.75" x14ac:dyDescent="0.25">
      <c r="A44" s="48"/>
      <c r="B44" s="48"/>
      <c r="C44" s="48"/>
      <c r="D44" s="54"/>
      <c r="E44" s="48"/>
      <c r="F44" s="48"/>
      <c r="G44" s="48"/>
    </row>
    <row r="45" spans="1:7" ht="15.75" x14ac:dyDescent="0.25">
      <c r="A45" s="48"/>
      <c r="B45" s="48"/>
      <c r="C45" s="59" t="s">
        <v>83</v>
      </c>
      <c r="D45" s="54"/>
      <c r="E45" s="48"/>
      <c r="F45" s="48"/>
      <c r="G45" s="48"/>
    </row>
    <row r="46" spans="1:7" ht="30.75" customHeight="1" x14ac:dyDescent="0.25">
      <c r="A46" s="66" t="s">
        <v>68</v>
      </c>
      <c r="B46" s="65"/>
      <c r="C46" s="66" t="s">
        <v>69</v>
      </c>
      <c r="D46" s="65"/>
      <c r="E46" s="48"/>
      <c r="F46" s="54"/>
      <c r="G46" s="48"/>
    </row>
    <row r="47" spans="1:7" ht="30.75" customHeight="1" x14ac:dyDescent="0.25">
      <c r="A47" s="66" t="s">
        <v>70</v>
      </c>
      <c r="B47" s="65"/>
      <c r="C47" s="66" t="s">
        <v>71</v>
      </c>
      <c r="D47" s="65"/>
      <c r="E47" s="48"/>
      <c r="F47" s="54"/>
      <c r="G47" s="48"/>
    </row>
    <row r="48" spans="1:7" ht="30.75" customHeight="1" x14ac:dyDescent="0.25">
      <c r="A48" s="66" t="s">
        <v>72</v>
      </c>
      <c r="B48" s="65"/>
      <c r="C48" s="66" t="s">
        <v>73</v>
      </c>
      <c r="D48" s="65"/>
      <c r="E48" s="48"/>
      <c r="F48" s="48"/>
      <c r="G48" s="48"/>
    </row>
    <row r="49" spans="1:7" ht="30.75" customHeight="1" x14ac:dyDescent="0.25">
      <c r="A49" s="66" t="s">
        <v>74</v>
      </c>
      <c r="B49" s="65"/>
      <c r="C49" s="66" t="s">
        <v>75</v>
      </c>
      <c r="D49" s="65"/>
      <c r="E49" s="48"/>
      <c r="F49" s="48"/>
      <c r="G49" s="48"/>
    </row>
    <row r="50" spans="1:7" ht="15.75" x14ac:dyDescent="0.25">
      <c r="A50" s="47"/>
      <c r="B50" s="48"/>
      <c r="C50" s="48"/>
      <c r="D50" s="54"/>
      <c r="E50" s="48"/>
      <c r="F50" s="48"/>
      <c r="G50" s="48"/>
    </row>
    <row r="51" spans="1:7" ht="15.75" x14ac:dyDescent="0.25">
      <c r="A51" s="59"/>
      <c r="B51" s="48"/>
      <c r="C51" s="48"/>
      <c r="D51" s="54"/>
      <c r="E51" s="48"/>
      <c r="F51" s="48"/>
      <c r="G51" s="48"/>
    </row>
    <row r="52" spans="1:7" ht="16.5" x14ac:dyDescent="0.3">
      <c r="B52" s="6"/>
      <c r="C52" s="6"/>
      <c r="D52" s="8"/>
      <c r="E52" s="6"/>
      <c r="F52" s="48"/>
      <c r="G52" s="48"/>
    </row>
    <row r="53" spans="1:7" ht="16.5" x14ac:dyDescent="0.3">
      <c r="B53" s="60"/>
      <c r="C53" s="60"/>
      <c r="D53" s="60"/>
      <c r="E53" s="60"/>
      <c r="F53" s="59"/>
      <c r="G53" s="59"/>
    </row>
    <row r="54" spans="1:7" ht="16.5" x14ac:dyDescent="0.3">
      <c r="B54" s="60"/>
      <c r="C54" s="60"/>
      <c r="D54" s="60"/>
      <c r="E54" s="60"/>
      <c r="F54" s="59"/>
      <c r="G54" s="59"/>
    </row>
  </sheetData>
  <mergeCells count="23">
    <mergeCell ref="A9:B9"/>
    <mergeCell ref="F9:G9"/>
    <mergeCell ref="A10:B10"/>
    <mergeCell ref="A11:B11"/>
    <mergeCell ref="F10:G10"/>
    <mergeCell ref="F11:G11"/>
    <mergeCell ref="A12:B12"/>
    <mergeCell ref="A13:B13"/>
    <mergeCell ref="F12:G12"/>
    <mergeCell ref="F13:G13"/>
    <mergeCell ref="A14:B14"/>
    <mergeCell ref="A15:B15"/>
    <mergeCell ref="F14:G14"/>
    <mergeCell ref="F15:G15"/>
    <mergeCell ref="A19:B19"/>
    <mergeCell ref="A20:B20"/>
    <mergeCell ref="A26:B26"/>
    <mergeCell ref="A27:B27"/>
    <mergeCell ref="A21:B21"/>
    <mergeCell ref="A22:B22"/>
    <mergeCell ref="A23:B23"/>
    <mergeCell ref="A24:B24"/>
    <mergeCell ref="A25:B25"/>
  </mergeCells>
  <printOptions horizontalCentered="1"/>
  <pageMargins left="0.45" right="0.45" top="0.5" bottom="0.5" header="0.3" footer="0.3"/>
  <pageSetup scale="6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Company>Hollins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2018-09-26T15:31:33Z</cp:lastPrinted>
  <dcterms:created xsi:type="dcterms:W3CDTF">2017-03-09T14:43:20Z</dcterms:created>
  <dcterms:modified xsi:type="dcterms:W3CDTF">2022-10-24T13:14:23Z</dcterms:modified>
</cp:coreProperties>
</file>